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5600" windowHeight="14500"/>
  </bookViews>
  <sheets>
    <sheet name="Hoja1" sheetId="1" r:id="rId1"/>
    <sheet name="Hoja2" sheetId="2" r:id="rId2"/>
    <sheet name="Hoja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I254" i="1"/>
  <c r="I228" i="1"/>
  <c r="I229" i="1"/>
  <c r="I230" i="1"/>
  <c r="I231" i="1"/>
  <c r="I232" i="1"/>
  <c r="I233" i="1"/>
  <c r="I227" i="1"/>
  <c r="I268" i="1"/>
  <c r="I277" i="1"/>
</calcChain>
</file>

<file path=xl/sharedStrings.xml><?xml version="1.0" encoding="utf-8"?>
<sst xmlns="http://schemas.openxmlformats.org/spreadsheetml/2006/main" count="1616" uniqueCount="303">
  <si>
    <t>A. INFORMACIÓN GENERAL DE LA ENTIDAD</t>
  </si>
  <si>
    <t>Nombre</t>
  </si>
  <si>
    <t>Dirección</t>
  </si>
  <si>
    <t>Teléfono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</si>
  <si>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</si>
  <si>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</si>
  <si>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</si>
  <si>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</si>
  <si>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</si>
  <si>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</si>
  <si>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</si>
  <si>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</si>
  <si>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</si>
  <si>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</si>
  <si>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</si>
  <si>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</si>
  <si>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</si>
  <si>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</si>
  <si>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</si>
  <si>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</si>
  <si>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</si>
  <si>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</si>
  <si>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</si>
  <si>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</si>
  <si>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</si>
  <si>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</si>
  <si>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</si>
  <si>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</si>
  <si>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EMPRESA DE RECURSOS TECNOLÓGICOS - ERT  ESP S.A.</t>
  </si>
  <si>
    <t>Av. vasquez cobo # 23N - 47</t>
  </si>
  <si>
    <t>www.ert.com.co</t>
  </si>
  <si>
    <t xml:space="preserve">Gustavo Ospina, </t>
  </si>
  <si>
    <t>Servicios de envío, recogida o entrega de correo</t>
  </si>
  <si>
    <t>BANDA DE CAUCHO X KILO</t>
  </si>
  <si>
    <t>BLOCK CANARIO RAYADO</t>
  </si>
  <si>
    <t>BOLIGRAFO  NEGRO</t>
  </si>
  <si>
    <t>BOLIGRAFO  ROJO</t>
  </si>
  <si>
    <t>CALCULADORA MAX</t>
  </si>
  <si>
    <t>CARTULINA LEGAJADORA</t>
  </si>
  <si>
    <t>CD DVD IMATION</t>
  </si>
  <si>
    <t>CD IMATION RW</t>
  </si>
  <si>
    <t>CD R IMATION</t>
  </si>
  <si>
    <t>CINTA 12 X 40</t>
  </si>
  <si>
    <t>CINTA EMPAQUE 2</t>
  </si>
  <si>
    <t>CINTA EMPAQUE CELLUX</t>
  </si>
  <si>
    <t>CINTA TRANS. ANDINA</t>
  </si>
  <si>
    <t>CINTA DE ENMASCARAR 1 CM</t>
  </si>
  <si>
    <t>CLIP MARIPOSA TRITON</t>
  </si>
  <si>
    <t>CLIP STANDARD GEMA</t>
  </si>
  <si>
    <t xml:space="preserve">COSEDORA </t>
  </si>
  <si>
    <t>FOLDER CELUGUIA</t>
  </si>
  <si>
    <t>FONOMEMO MINERVA</t>
  </si>
  <si>
    <t>GANCHO P/LEGAJAR PLASTICO X 20</t>
  </si>
  <si>
    <t>GRAPA P/COSEDORA</t>
  </si>
  <si>
    <t>GUIAS 105 COLORES</t>
  </si>
  <si>
    <t>LAPIZ BEROL</t>
  </si>
  <si>
    <t>LAPIZ CORRECTOR</t>
  </si>
  <si>
    <t>LAPIZ Nº 2</t>
  </si>
  <si>
    <t>LIBRETA PERIODICO</t>
  </si>
  <si>
    <t>LIBRO CONTABILIDAD</t>
  </si>
  <si>
    <t>LIQUIDO CORRECTOR</t>
  </si>
  <si>
    <t>MARCADOR SECO</t>
  </si>
  <si>
    <t>MARCADOR PERMANENTE</t>
  </si>
  <si>
    <t>PAPEL BOND</t>
  </si>
  <si>
    <t>PAPEL PERIODICO</t>
  </si>
  <si>
    <t>PAPELERA P/ESCRITORIO</t>
  </si>
  <si>
    <t>PEGA STIC 20GR</t>
  </si>
  <si>
    <t>PILA ALKALINA</t>
  </si>
  <si>
    <t>PORTAREVISTERO</t>
  </si>
  <si>
    <t>POST IT 654</t>
  </si>
  <si>
    <t xml:space="preserve">RESALTADOR </t>
  </si>
  <si>
    <t>ROLLO PARA FAX 210 X 30</t>
  </si>
  <si>
    <t>SACAGANCHO</t>
  </si>
  <si>
    <t>SOBRE 1/2CARTA</t>
  </si>
  <si>
    <t>SOBRE MANILA CARTA</t>
  </si>
  <si>
    <t>SOBRE MANILA GIGANTE2</t>
  </si>
  <si>
    <t>SOBRE OFICIO</t>
  </si>
  <si>
    <t>TAJALAPIZ METALICO</t>
  </si>
  <si>
    <t xml:space="preserve">TIJERAS </t>
  </si>
  <si>
    <t>ALMOHADILLA SELLOS</t>
  </si>
  <si>
    <t xml:space="preserve">BLOCK CARTA </t>
  </si>
  <si>
    <t>LAPICERO HYBRID 0.5 NEGRO</t>
  </si>
  <si>
    <t>LAPICERO HYBRID 0.5 AZUL</t>
  </si>
  <si>
    <t>BORRADOR BR-20</t>
  </si>
  <si>
    <t>COMPROBANTE DE EGRESO</t>
  </si>
  <si>
    <t>FOLDER COLGANTE</t>
  </si>
  <si>
    <t>PORTALAPIZ</t>
  </si>
  <si>
    <t>PROTECTOR LISO</t>
  </si>
  <si>
    <t>REGLA 30 CM</t>
  </si>
  <si>
    <t>SOBRE OFICIO CARABELA</t>
  </si>
  <si>
    <t>TINTA PARA SELLOS</t>
  </si>
  <si>
    <t>ESCARAPELA</t>
  </si>
  <si>
    <t>TELEMENSAJES CID</t>
  </si>
  <si>
    <t>PAPEL KIMBERLY</t>
  </si>
  <si>
    <t>SOBRE P/C.D</t>
  </si>
  <si>
    <t>ALMOHADILLA DE TABLERO</t>
  </si>
  <si>
    <t>BISTURI GRANDE</t>
  </si>
  <si>
    <t>CINTA P/MAQUINA BROTHER</t>
  </si>
  <si>
    <t>FORMA CONTINUA 9 1/2x11 1 PARTE</t>
  </si>
  <si>
    <t>FORMAS CONTINUAS 14 7/8x11 (CAJAS)</t>
  </si>
  <si>
    <t>HOJAS CARTA EN PAPEL BOND 75 GRAMOS</t>
  </si>
  <si>
    <t>PAPEL CONTACT SINTETICO</t>
  </si>
  <si>
    <t>PASTA 0,5 CATALOGO</t>
  </si>
  <si>
    <t>PASTA CATALOGO 2 R</t>
  </si>
  <si>
    <t>PASTA CATALOGO 1.5 R</t>
  </si>
  <si>
    <t>PASTA CATALOGO 3 R</t>
  </si>
  <si>
    <t>PASTA CATALOGO 105-1</t>
  </si>
  <si>
    <t>PEGANTE INSTANTANEO</t>
  </si>
  <si>
    <t>PEGANTE COLBON GRANDE GALON</t>
  </si>
  <si>
    <t>PERFORADORA</t>
  </si>
  <si>
    <t>PROTECTOR CARTA LISO</t>
  </si>
  <si>
    <t>RECIBO DE CAJA MENOR</t>
  </si>
  <si>
    <t>REGLA FABER CASTELL</t>
  </si>
  <si>
    <t>REPUESTO DE BISTURI GRANDE</t>
  </si>
  <si>
    <t>REPUESTO PORTAMINAS</t>
  </si>
  <si>
    <t>ROLLO PLOTTER</t>
  </si>
  <si>
    <t>TARJETERO X 168</t>
  </si>
  <si>
    <t>RESMA CARTA</t>
  </si>
  <si>
    <t>RESMA OFICIO</t>
  </si>
  <si>
    <t>Sobres reutilizables</t>
  </si>
  <si>
    <t>Hojas Recaudo Facturacion   diseño tamaño carta bond 1 x 0 tintas.</t>
  </si>
  <si>
    <t>TARJETAS CON LOGO ERT</t>
  </si>
  <si>
    <t>CLIPS JUMBO</t>
  </si>
  <si>
    <t>GUIA 105 COLORES</t>
  </si>
  <si>
    <t>LEGAJADOR AZ CARTA</t>
  </si>
  <si>
    <t>LEGAJADOR AZ OFICIO</t>
  </si>
  <si>
    <t>TONER REMANUFACTURADO 15X</t>
  </si>
  <si>
    <t>TONER REMANUFACTURADO 24A</t>
  </si>
  <si>
    <t>TONER REMANUFACTURADO 12A</t>
  </si>
  <si>
    <t>TONER Q5649X, para Impresoras H.P. 1320 REMANUFACTURADO</t>
  </si>
  <si>
    <t>TONER Q7553X REMANUFACTURADO</t>
  </si>
  <si>
    <t xml:space="preserve"> TONER  CB435A REMANUFACTURADO</t>
  </si>
  <si>
    <t>TONER  CB436A REMANUFACTURADO</t>
  </si>
  <si>
    <t>TONER ML 1610,    IMPRESORA SAMSUMG REMANUFACTURADO</t>
  </si>
  <si>
    <t>TONER 409,  CALI(01),  IMPRESORA SAMSUMG REMANUFACTURADO</t>
  </si>
  <si>
    <t>TONER LASER KYOSERA FS 820 REF.TK-112 REMANUFACTURADO</t>
  </si>
  <si>
    <t>TONER LASER KYOSERA FS 1300 REF.TK-132 REMANUFACTURADO</t>
  </si>
  <si>
    <t>TONER HP CE260A</t>
  </si>
  <si>
    <t>TONER HP F280X,(Remanufacturado) Impresora HP Laser jet 400 M401 PCL 6</t>
  </si>
  <si>
    <t>TONER HP CE285A, para  1,500 copias. (Remanufacturado) Impresora  HP P1102W</t>
  </si>
  <si>
    <t>N/A</t>
  </si>
  <si>
    <t>AROMATICA  BOMBAY  SURTIDA</t>
  </si>
  <si>
    <t>AZUCAR EN SOBRE MANUELITA</t>
  </si>
  <si>
    <t>AZUCAR STICK PACK</t>
  </si>
  <si>
    <t xml:space="preserve">CAFÉ BEMOKA X LIBRA </t>
  </si>
  <si>
    <t>CUCHARA PARA SOPA INCAMETAL 300</t>
  </si>
  <si>
    <t>FILTRO MELITAS 4X40</t>
  </si>
  <si>
    <t>MEZCLADORESX 750</t>
  </si>
  <si>
    <t>MULTIUSOS 7345 ROLLO</t>
  </si>
  <si>
    <t>PLATO DESECHABLE MEDIANO X20</t>
  </si>
  <si>
    <t>PLATO DESECHABLE PEQUEÑO  X20</t>
  </si>
  <si>
    <t>PLATO MEDIANO ECOX20</t>
  </si>
  <si>
    <t>PLATO TORTERO ECOX20</t>
  </si>
  <si>
    <t>SERVILLETA ECOLOGICA 7293</t>
  </si>
  <si>
    <t>SERVILLETA PARTIDA X 3 REF.72591</t>
  </si>
  <si>
    <t>SERVILLETAS REF. 7266 PLUS</t>
  </si>
  <si>
    <t>VASOS DE ICOPOR 4 OZ PAQUETE POR 20</t>
  </si>
  <si>
    <t>VASOS DESECHABLES 7 ONZ X 25</t>
  </si>
  <si>
    <t>VASOS DESECHABLES 9 ONZ X 25</t>
  </si>
  <si>
    <t>BOMBILLO AHORRADOR</t>
  </si>
  <si>
    <t>COLADOR PEQUEÑO GRECA 21</t>
  </si>
  <si>
    <t>CUCHARA PEQUEÑA PARA TINTO DESECHABLE</t>
  </si>
  <si>
    <t>FILTRO PARA CAFETERA X 100 UN PAB100P</t>
  </si>
  <si>
    <t>MEZCLADORES</t>
  </si>
  <si>
    <t>PLATO TINTO CAFÉ COLOMBIA 701600124</t>
  </si>
  <si>
    <t>POCILLO TINTO CAFÉ COLOMBIA PP1701604224</t>
  </si>
  <si>
    <t>TENEDOR PRIMAVERAL</t>
  </si>
  <si>
    <t>CUCHILLO MEDIANO 1000</t>
  </si>
  <si>
    <t>PAÑO ABSORBENTE  MEDIANO BOMBRIL</t>
  </si>
  <si>
    <t>TERMO LISO 12904 1 LITRO</t>
  </si>
  <si>
    <t>VASO DE CRISTAL P-100</t>
  </si>
  <si>
    <t>VASO DE CRISTAL R-P-124</t>
  </si>
  <si>
    <t>ACIDO NITRICO</t>
  </si>
  <si>
    <t>ACIDO OXALICO X KILO</t>
  </si>
  <si>
    <t>AJAX EN POLVO X 500</t>
  </si>
  <si>
    <t>AMBIENTADOR BRIZZE</t>
  </si>
  <si>
    <t>AXION PARA PLATOS 500</t>
  </si>
  <si>
    <t>BALDE VAIVEN DE 53 LITROS</t>
  </si>
  <si>
    <t>BALDE PEDAL DE 20 LITROS</t>
  </si>
  <si>
    <t>BARREPAREDES REF.327</t>
  </si>
  <si>
    <t>BAYGON AEROSOL X 230CC</t>
  </si>
  <si>
    <t>BLANQUEADOR POR GALON</t>
  </si>
  <si>
    <t>BOLSA PARA BASURA 45X60 5 UNIDADES</t>
  </si>
  <si>
    <t>BOLSA PARA BASURA 55X80 5 UNIDADES</t>
  </si>
  <si>
    <t>BOLSA PARA BASURA 65X90 5 UNIDADES</t>
  </si>
  <si>
    <t>BOLSA PARA BASURA 80X120 5 UNIDADES</t>
  </si>
  <si>
    <t>BOMBA SANITARIO</t>
  </si>
  <si>
    <t>CEPILLO PARA PISOS REF.22</t>
  </si>
  <si>
    <t>CERA LIQUIDA BLANCA X GALON</t>
  </si>
  <si>
    <t>CERA LIQUIDA ROJA X GALON</t>
  </si>
  <si>
    <t>CREMA EMULSIONADA FROTEX 500 GR</t>
  </si>
  <si>
    <t>CHURRUSCO SANITARIO</t>
  </si>
  <si>
    <t>DESINFECTANTE PARA PISOS</t>
  </si>
  <si>
    <t>DETERGENTE DERSA 500 GRS</t>
  </si>
  <si>
    <t>DULCE ABRIGO BLANCO</t>
  </si>
  <si>
    <t>DULCE ABRIGO ROJO</t>
  </si>
  <si>
    <t>ESCOBA FIBRA PLASTICA 218</t>
  </si>
  <si>
    <t>ESCOBILLON BAÑO REF.02</t>
  </si>
  <si>
    <t>GUANTES PLASTICOS No. 9 GLOVER</t>
  </si>
  <si>
    <t>LIMPION TOALLA BLANCA</t>
  </si>
  <si>
    <t>LUSTRA MUEBLES</t>
  </si>
  <si>
    <t xml:space="preserve">JABON BARRA AZUL REY </t>
  </si>
  <si>
    <t>JABON DORADO 75 GRS</t>
  </si>
  <si>
    <t xml:space="preserve">JABON LIQUIDO PARA MANOS </t>
  </si>
  <si>
    <t>Jabon liquido manos REF 8008 dispensador</t>
  </si>
  <si>
    <t>MANGO ESCOBA</t>
  </si>
  <si>
    <t>PAPEL HIGIENICO 7625</t>
  </si>
  <si>
    <t>PAPEL HIGIENICO JUMBO 7110 x 4</t>
  </si>
  <si>
    <t>TOALLA ECOLOGICA EN ROLLO REF.7361 x 6</t>
  </si>
  <si>
    <t>PAÑO ABRASIVO</t>
  </si>
  <si>
    <t>PAÑUELO FACIAL  7510</t>
  </si>
  <si>
    <t>RECOGEDOR PLASTICO ECONOM</t>
  </si>
  <si>
    <t>SHAMPO ALFOMBRA REF.636</t>
  </si>
  <si>
    <t>TRAPEADOR PAVILO 1 LIBRA</t>
  </si>
  <si>
    <t>TOALLA MANO TELARES</t>
  </si>
  <si>
    <t>LIMPIA VIDRIOS X 500 CC</t>
  </si>
  <si>
    <t>VARSOL X GALON</t>
  </si>
  <si>
    <t>LAMPARAS</t>
  </si>
  <si>
    <t>TUBOS FLUORESCENTES</t>
  </si>
  <si>
    <t>BALASTO</t>
  </si>
  <si>
    <t>BASE METALICA  PARA TARROS ECOLOGICOS</t>
  </si>
  <si>
    <t xml:space="preserve">BATERIAS VEHICULOS </t>
  </si>
  <si>
    <t xml:space="preserve">LLANTAS  VEHICULOS </t>
  </si>
  <si>
    <t xml:space="preserve">MANTENIMIENTO GENERAL VEHICULOS </t>
  </si>
  <si>
    <t>PRUEBA HIDROSTATICA EXTINTORES CO2</t>
  </si>
  <si>
    <t xml:space="preserve">RECARGA DE TODOS LOS EXTINTORES </t>
  </si>
  <si>
    <t>FUMIGACION TODAS LAS SEDES</t>
  </si>
  <si>
    <t xml:space="preserve">SILLA ERGONOMICA </t>
  </si>
  <si>
    <t>ESTANTERIAS ALMACEN- ARCHIVO- TECNICA OTROS</t>
  </si>
  <si>
    <t>FOLDERAMA 6 PUESTOS</t>
  </si>
  <si>
    <t>FOTOCOPIADORA MULTIFUNCIONAL CALI</t>
  </si>
  <si>
    <t>Compra de Licencias Y Antivirus necesarios  del cliente interno para atender todas las necesidades de los usuarios.</t>
  </si>
  <si>
    <t>PARRILLA VEHICULOS</t>
  </si>
  <si>
    <t xml:space="preserve">Cambio sistema de lamparas </t>
  </si>
  <si>
    <t>kit de carretera vehiculos</t>
  </si>
  <si>
    <t>Kit Herramienta para Reparaciones Locativas Oficina Cartago</t>
  </si>
  <si>
    <t>PC Portátil</t>
  </si>
  <si>
    <t>Impresora Contabilidad DFX9000</t>
  </si>
  <si>
    <t>Impresora Area Logistica  con Scaner</t>
  </si>
  <si>
    <t>Impresora Multifuncional (primer y segundo piso)</t>
  </si>
  <si>
    <t>Compra de equipos necesarios  del cliente interno para atender todas las necesidades de los usuarios.</t>
  </si>
  <si>
    <t>Reposición de Vehiculos</t>
  </si>
  <si>
    <t>Reposición Aires Acondicionados</t>
  </si>
  <si>
    <t>Fibra Optica, Equipos, software  para Conectar Clientes Corporativos</t>
  </si>
  <si>
    <t>CPE - ADSL</t>
  </si>
  <si>
    <t>ATA</t>
  </si>
  <si>
    <t>COMBUSTIBLE Y LUBRICANTES</t>
  </si>
  <si>
    <t>COMBUSTIBLE DIESEL</t>
  </si>
  <si>
    <t>FOTOCOPIAS</t>
  </si>
  <si>
    <t>12 MESES</t>
  </si>
  <si>
    <t>Solicitud privada</t>
  </si>
  <si>
    <t>Propios</t>
  </si>
  <si>
    <t>TELEFONOS CELULARES</t>
  </si>
  <si>
    <t>SERVICIO TELEFONO FIJO</t>
  </si>
  <si>
    <t>POLIZAS Y SEGUROS</t>
  </si>
  <si>
    <t>VIGILANCIA</t>
  </si>
  <si>
    <t>ARRENDAMIENTO INMUEBLES</t>
  </si>
  <si>
    <t>Rectificadores</t>
  </si>
  <si>
    <t>ARREGLOS LOCATIVOS SEDES</t>
  </si>
  <si>
    <t>solicitud privada</t>
  </si>
  <si>
    <t>propios</t>
  </si>
  <si>
    <t>Objetivos estratégicos</t>
  </si>
  <si>
    <r>
      <rPr>
        <b/>
        <sz val="11"/>
        <color theme="1"/>
        <rFont val="Calibri"/>
        <family val="2"/>
        <scheme val="minor"/>
      </rPr>
      <t>Proceso directivo</t>
    </r>
    <r>
      <rPr>
        <sz val="11"/>
        <color theme="1"/>
        <rFont val="Calibri"/>
        <family val="2"/>
        <scheme val="minor"/>
      </rPr>
      <t xml:space="preserve">: Implementar una cultura organizacional orientada hacia la consecución y sostenimiento de una ventaja competitiva, adaptada a los continuos cambios del entorno, que permita a la empresa continuar en el mercado.  </t>
    </r>
    <r>
      <rPr>
        <b/>
        <sz val="11"/>
        <color theme="1"/>
        <rFont val="Calibri"/>
        <family val="2"/>
        <scheme val="minor"/>
      </rPr>
      <t>Proceso Cadena de Valor</t>
    </r>
    <r>
      <rPr>
        <sz val="11"/>
        <color theme="1"/>
        <rFont val="Calibri"/>
        <family val="2"/>
        <scheme val="minor"/>
      </rPr>
      <t xml:space="preserve">: Desarrollar e integrar las actividades generadoras de valor, minimizando los costos e identificando las actividades que aportan ventaja competitiva potencial, lo que se traduce en la generación de valor agregado al cliente final.  </t>
    </r>
    <r>
      <rPr>
        <b/>
        <sz val="11"/>
        <color theme="1"/>
        <rFont val="Calibri"/>
        <family val="2"/>
        <scheme val="minor"/>
      </rPr>
      <t>Proceso Apoyo</t>
    </r>
    <r>
      <rPr>
        <sz val="11"/>
        <color theme="1"/>
        <rFont val="Calibri"/>
        <family val="2"/>
        <scheme val="minor"/>
      </rPr>
      <t xml:space="preserve">: Aprovisionar los recursos necesarios para optimizar los procesos misionales de la empresa.  </t>
    </r>
    <r>
      <rPr>
        <b/>
        <sz val="11"/>
        <color theme="1"/>
        <rFont val="Calibri"/>
        <family val="2"/>
        <scheme val="minor"/>
      </rPr>
      <t>Proceso Evaluación</t>
    </r>
    <r>
      <rPr>
        <sz val="11"/>
        <color theme="1"/>
        <rFont val="Calibri"/>
        <family val="2"/>
        <scheme val="minor"/>
      </rPr>
      <t>: Procurar que todas las actividades y operaciones, se realicen de acuerdo con los lineamientos estratégicos en pro del cumplimiento del Plan Estratégico y el mejoramiento continuo de la empresa.</t>
    </r>
  </si>
  <si>
    <t>Osman Rivera</t>
  </si>
  <si>
    <t>Servicio de Laboratorio Clinico (Examnes periodicos) y valoracion medica</t>
  </si>
  <si>
    <t>6 meses</t>
  </si>
  <si>
    <t>No</t>
  </si>
  <si>
    <t xml:space="preserve">Carlos Alberto  Trujillo </t>
  </si>
  <si>
    <t>Recertificacion de trabajo seguro en alturas</t>
  </si>
  <si>
    <t>Compra de sillas ergonomicas</t>
  </si>
  <si>
    <t>1 mes</t>
  </si>
  <si>
    <t>compra de elementos de protección personal</t>
  </si>
  <si>
    <t>3 meses</t>
  </si>
  <si>
    <t>compra de elementos del sistema contra caidas</t>
  </si>
  <si>
    <t>compra de señalizacion en Braille</t>
  </si>
  <si>
    <t>Remodelacion del Baño, para personal con movilidad reducida</t>
  </si>
  <si>
    <t xml:space="preserve">elementos de seguridad industrial </t>
  </si>
  <si>
    <t>43211508</t>
  </si>
  <si>
    <t>Servicios de alquiler o arrendamiento de equipo de oficina</t>
  </si>
  <si>
    <t>Servicios de asesoramiento sobre tecnologías de la información</t>
  </si>
  <si>
    <t>Actualizaciones o parches de software</t>
  </si>
  <si>
    <t>12 meses</t>
  </si>
  <si>
    <t>Diego Alejandro Lara</t>
  </si>
  <si>
    <t>Hardware</t>
  </si>
  <si>
    <t>Servicios Impresión Digital</t>
  </si>
  <si>
    <t>Elmer Hernan Montoya Alban</t>
  </si>
  <si>
    <t>Distribución de facturas</t>
  </si>
  <si>
    <t>Cable de Fibra Optica Exteriores</t>
  </si>
  <si>
    <t>Modems de cable</t>
  </si>
  <si>
    <t>Transmisor de telecomunicaciones por cable</t>
  </si>
  <si>
    <t>Interruptor de enrutador (router)</t>
  </si>
  <si>
    <t>Alambres o cables eléctricos</t>
  </si>
  <si>
    <t>Carlos Alberto Gutierrez</t>
  </si>
  <si>
    <t>Talonarios  formato de acuerdos de pago</t>
  </si>
  <si>
    <t>TALONARIO FORMATO UNICO SOLICITUD DE SERVICIOS EN BOND 75</t>
  </si>
  <si>
    <t>TALONARIO FORMATO  CLAUSULA DE PERMANENCIA</t>
  </si>
  <si>
    <t>FORMATO UNICO DE CONSIGNACION</t>
  </si>
  <si>
    <t>TALONARIO FORMATO  SOLICITUD DE SERVICIOS ADICIONALES</t>
  </si>
  <si>
    <t>TALONARIO COMPROBANTE DE EGRESO TESORERIA</t>
  </si>
  <si>
    <t>TALONARIO FORMATO CONTRATO DE VALOR AGREGADO</t>
  </si>
  <si>
    <t>29/2/2017</t>
  </si>
  <si>
    <r>
      <rPr>
        <b/>
        <sz val="11"/>
        <color theme="1"/>
        <rFont val="Calibri"/>
        <family val="2"/>
        <scheme val="minor"/>
      </rPr>
      <t>Misión:</t>
    </r>
    <r>
      <rPr>
        <sz val="11"/>
        <color theme="1"/>
        <rFont val="Calibri"/>
        <family val="2"/>
        <scheme val="minor"/>
      </rPr>
      <t xml:space="preserve"> Satisfacer los requerimientos de acceso a las tecnologías, servicios de comunicaciones y ejecución de proyectos de nuestros clientes, mediante soluciones integrales y eficientes, apoyados en alianzas estratégicas, un equipo humano idóneo, dentro de un marco de responsabilidad social y ambiental impactando así positivamente el desarrollo de la sociedad.  </t>
    </r>
    <r>
      <rPr>
        <b/>
        <sz val="11"/>
        <color theme="1"/>
        <rFont val="Calibri"/>
        <family val="2"/>
        <scheme val="minor"/>
      </rPr>
      <t>Visión</t>
    </r>
    <r>
      <rPr>
        <sz val="11"/>
        <color theme="1"/>
        <rFont val="Calibri"/>
        <family val="2"/>
        <scheme val="minor"/>
      </rPr>
      <t>: Al finalizar el año 2017 ofreceremos servicios más competitivos y eficientes, superando las expectativas de nuestros clientes, lo que nos permitirá afianzarnos en el mercado.</t>
    </r>
  </si>
  <si>
    <t>Diciembre 27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</si>
</sst>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$&quot;\ * #,##0_);_(&quot;$&quot;\ * \(#,##0\);_(&quot;$&quot;\ * &quot;-&quot;??_);_(@_)"/>
    <numFmt numFmtId="166" formatCode="_-[$$-240A]\ * #,##0_ ;_-[$$-240A]\ * \-#,##0\ ;_-[$$-240A]\ * &quot;-&quot;??_ ;_-@_ 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quotePrefix="1" applyBorder="1" applyAlignment="1">
      <alignment wrapText="1"/>
    </xf>
    <xf numFmtId="0" fontId="3" fillId="0" borderId="0" xfId="0" applyFont="1" applyAlignment="1"/>
    <xf numFmtId="0" fontId="1" fillId="2" borderId="6" xfId="1" applyBorder="1" applyAlignment="1">
      <alignment wrapText="1"/>
    </xf>
    <xf numFmtId="0" fontId="0" fillId="0" borderId="0" xfId="0"/>
    <xf numFmtId="0" fontId="3" fillId="0" borderId="0" xfId="0" applyFont="1" applyAlignment="1">
      <alignment wrapText="1"/>
    </xf>
    <xf numFmtId="0" fontId="1" fillId="2" borderId="5" xfId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2" borderId="7" xfId="1" applyBorder="1" applyAlignment="1">
      <alignment horizontal="left" wrapText="1"/>
    </xf>
    <xf numFmtId="165" fontId="0" fillId="0" borderId="3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2" fillId="0" borderId="3" xfId="2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left" vertical="justify" wrapText="1"/>
    </xf>
    <xf numFmtId="0" fontId="4" fillId="0" borderId="1" xfId="0" applyFont="1" applyBorder="1" applyAlignment="1">
      <alignment horizontal="left" vertical="justify" wrapText="1"/>
    </xf>
    <xf numFmtId="0" fontId="0" fillId="0" borderId="1" xfId="0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justify" wrapText="1"/>
    </xf>
    <xf numFmtId="0" fontId="5" fillId="0" borderId="1" xfId="3" applyFont="1" applyFill="1" applyBorder="1" applyAlignment="1">
      <alignment horizontal="left" vertical="justify" wrapText="1"/>
    </xf>
    <xf numFmtId="0" fontId="4" fillId="0" borderId="1" xfId="0" applyFont="1" applyFill="1" applyBorder="1"/>
    <xf numFmtId="3" fontId="8" fillId="0" borderId="1" xfId="0" applyNumberFormat="1" applyFont="1" applyFill="1" applyBorder="1"/>
    <xf numFmtId="3" fontId="8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166" fontId="0" fillId="0" borderId="1" xfId="0" applyNumberFormat="1" applyBorder="1" applyAlignment="1">
      <alignment wrapText="1"/>
    </xf>
    <xf numFmtId="166" fontId="4" fillId="0" borderId="1" xfId="4" applyNumberFormat="1" applyFont="1" applyBorder="1" applyAlignment="1">
      <alignment horizontal="left" vertical="justify" wrapText="1"/>
    </xf>
    <xf numFmtId="166" fontId="4" fillId="0" borderId="1" xfId="4" applyNumberFormat="1" applyFont="1" applyFill="1" applyBorder="1" applyAlignment="1">
      <alignment horizontal="left" vertical="justify" wrapText="1"/>
    </xf>
    <xf numFmtId="166" fontId="5" fillId="0" borderId="1" xfId="4" applyNumberFormat="1" applyFont="1" applyFill="1" applyBorder="1" applyAlignment="1">
      <alignment horizontal="left" vertical="justify" wrapText="1"/>
    </xf>
    <xf numFmtId="166" fontId="4" fillId="0" borderId="1" xfId="0" applyNumberFormat="1" applyFont="1" applyBorder="1"/>
    <xf numFmtId="166" fontId="0" fillId="0" borderId="1" xfId="0" applyNumberFormat="1" applyBorder="1"/>
    <xf numFmtId="0" fontId="0" fillId="0" borderId="1" xfId="0" applyFont="1" applyBorder="1" applyAlignment="1">
      <alignment wrapText="1"/>
    </xf>
    <xf numFmtId="166" fontId="0" fillId="0" borderId="0" xfId="0" applyNumberFormat="1" applyAlignment="1">
      <alignment wrapText="1"/>
    </xf>
    <xf numFmtId="14" fontId="0" fillId="0" borderId="1" xfId="0" applyNumberFormat="1" applyFont="1" applyBorder="1" applyAlignment="1">
      <alignment wrapText="1"/>
    </xf>
    <xf numFmtId="0" fontId="0" fillId="0" borderId="1" xfId="0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14" fontId="0" fillId="0" borderId="1" xfId="0" applyNumberFormat="1" applyFont="1" applyBorder="1" applyAlignment="1">
      <alignment horizontal="right" wrapText="1"/>
    </xf>
    <xf numFmtId="0" fontId="12" fillId="2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7" fillId="0" borderId="1" xfId="0" applyFont="1" applyBorder="1" applyAlignment="1">
      <alignment horizontal="left" vertical="justify" wrapText="1"/>
    </xf>
    <xf numFmtId="0" fontId="0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Font="1" applyBorder="1" applyAlignment="1">
      <alignment vertical="center" wrapText="1"/>
    </xf>
    <xf numFmtId="14" fontId="0" fillId="0" borderId="1" xfId="0" applyNumberFormat="1" applyBorder="1" applyAlignment="1">
      <alignment horizontal="right" vertical="center" wrapText="1"/>
    </xf>
    <xf numFmtId="166" fontId="0" fillId="0" borderId="1" xfId="0" applyNumberFormat="1" applyBorder="1" applyAlignment="1">
      <alignment vertical="center" wrapText="1"/>
    </xf>
    <xf numFmtId="0" fontId="0" fillId="0" borderId="3" xfId="0" applyBorder="1" applyAlignment="1">
      <alignment horizontal="justify" vertical="center" wrapText="1"/>
    </xf>
    <xf numFmtId="14" fontId="0" fillId="0" borderId="4" xfId="0" applyNumberForma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66" fontId="10" fillId="3" borderId="1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166" fontId="10" fillId="3" borderId="1" xfId="0" applyNumberFormat="1" applyFont="1" applyFill="1" applyBorder="1"/>
  </cellXfs>
  <cellStyles count="9">
    <cellStyle name="Énfasis1" xfId="1" builtinId="29"/>
    <cellStyle name="Hipervínculo" xfId="2" builtinId="8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Millares" xfId="4" builtinId="3"/>
    <cellStyle name="Normal" xfId="0" builtinId="0"/>
    <cellStyle name="Normal_Hoja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rt.com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4"/>
  <sheetViews>
    <sheetView tabSelected="1" workbookViewId="0">
      <selection activeCell="M271" sqref="M271"/>
    </sheetView>
  </sheetViews>
  <sheetFormatPr baseColWidth="10" defaultColWidth="10.83203125" defaultRowHeight="14" x14ac:dyDescent="0"/>
  <cols>
    <col min="1" max="1" width="4" style="1" customWidth="1"/>
    <col min="2" max="2" width="15.83203125" style="1" customWidth="1"/>
    <col min="3" max="3" width="70.6640625" style="1" customWidth="1"/>
    <col min="4" max="5" width="15.1640625" style="1" customWidth="1"/>
    <col min="6" max="6" width="17.5" style="1" customWidth="1"/>
    <col min="7" max="7" width="10.83203125" style="1"/>
    <col min="8" max="8" width="14.83203125" style="1" customWidth="1"/>
    <col min="9" max="9" width="15.6640625" style="1" customWidth="1"/>
    <col min="10" max="10" width="11.33203125" style="1" customWidth="1"/>
    <col min="11" max="11" width="11.83203125" style="1" customWidth="1"/>
    <col min="12" max="12" width="25.6640625" style="1" customWidth="1"/>
    <col min="13" max="13" width="14" style="1" customWidth="1"/>
    <col min="14" max="14" width="42.5" style="1" customWidth="1"/>
    <col min="15" max="16384" width="10.83203125" style="1"/>
  </cols>
  <sheetData>
    <row r="2" spans="2:9">
      <c r="B2" s="9" t="s">
        <v>19</v>
      </c>
    </row>
    <row r="3" spans="2:9">
      <c r="B3" s="9"/>
    </row>
    <row r="4" spans="2:9" ht="15" thickBot="1">
      <c r="B4" s="9" t="s">
        <v>0</v>
      </c>
    </row>
    <row r="5" spans="2:9">
      <c r="B5" s="6" t="s">
        <v>1</v>
      </c>
      <c r="C5" s="7" t="s">
        <v>28</v>
      </c>
      <c r="F5" s="55" t="s">
        <v>26</v>
      </c>
      <c r="G5" s="56"/>
      <c r="H5" s="56"/>
      <c r="I5" s="57"/>
    </row>
    <row r="6" spans="2:9">
      <c r="B6" s="3" t="s">
        <v>2</v>
      </c>
      <c r="C6" s="4" t="s">
        <v>29</v>
      </c>
      <c r="F6" s="58"/>
      <c r="G6" s="59"/>
      <c r="H6" s="59"/>
      <c r="I6" s="60"/>
    </row>
    <row r="7" spans="2:9">
      <c r="B7" s="3" t="s">
        <v>3</v>
      </c>
      <c r="C7" s="8">
        <v>6202020</v>
      </c>
      <c r="F7" s="58"/>
      <c r="G7" s="59"/>
      <c r="H7" s="59"/>
      <c r="I7" s="60"/>
    </row>
    <row r="8" spans="2:9">
      <c r="B8" s="3" t="s">
        <v>15</v>
      </c>
      <c r="C8" s="19" t="s">
        <v>30</v>
      </c>
      <c r="F8" s="58"/>
      <c r="G8" s="59"/>
      <c r="H8" s="59"/>
      <c r="I8" s="60"/>
    </row>
    <row r="9" spans="2:9" ht="135.75" customHeight="1">
      <c r="B9" s="20" t="s">
        <v>18</v>
      </c>
      <c r="C9" s="53" t="s">
        <v>301</v>
      </c>
      <c r="F9" s="61"/>
      <c r="G9" s="62"/>
      <c r="H9" s="62"/>
      <c r="I9" s="63"/>
    </row>
    <row r="10" spans="2:9" ht="194.25" customHeight="1">
      <c r="B10" s="20" t="s">
        <v>261</v>
      </c>
      <c r="C10" s="53" t="s">
        <v>262</v>
      </c>
      <c r="F10" s="18"/>
      <c r="G10" s="18"/>
      <c r="H10" s="18"/>
      <c r="I10" s="18"/>
    </row>
    <row r="11" spans="2:9" ht="15" customHeight="1">
      <c r="B11" s="3" t="s">
        <v>4</v>
      </c>
      <c r="C11" s="4" t="s">
        <v>31</v>
      </c>
      <c r="F11" s="55" t="s">
        <v>25</v>
      </c>
      <c r="G11" s="64"/>
      <c r="H11" s="64"/>
      <c r="I11" s="65"/>
    </row>
    <row r="12" spans="2:9">
      <c r="B12" s="3" t="s">
        <v>22</v>
      </c>
      <c r="C12" s="17">
        <f>SUM(H19:H276)</f>
        <v>4065139305</v>
      </c>
      <c r="F12" s="66"/>
      <c r="G12" s="67"/>
      <c r="H12" s="67"/>
      <c r="I12" s="68"/>
    </row>
    <row r="13" spans="2:9" ht="42">
      <c r="B13" s="3" t="s">
        <v>23</v>
      </c>
      <c r="C13" s="17"/>
      <c r="F13" s="66"/>
      <c r="G13" s="67"/>
      <c r="H13" s="67"/>
      <c r="I13" s="68"/>
    </row>
    <row r="14" spans="2:9" ht="42">
      <c r="B14" s="3" t="s">
        <v>24</v>
      </c>
      <c r="C14" s="17"/>
      <c r="F14" s="66"/>
      <c r="G14" s="67"/>
      <c r="H14" s="67"/>
      <c r="I14" s="68"/>
    </row>
    <row r="15" spans="2:9" ht="43" thickBot="1">
      <c r="B15" s="14" t="s">
        <v>17</v>
      </c>
      <c r="C15" s="54" t="s">
        <v>302</v>
      </c>
      <c r="F15" s="69"/>
      <c r="G15" s="70"/>
      <c r="H15" s="70"/>
      <c r="I15" s="71"/>
    </row>
    <row r="17" spans="2:12">
      <c r="B17" s="9" t="s">
        <v>14</v>
      </c>
    </row>
    <row r="18" spans="2:12" ht="56">
      <c r="B18" s="43" t="s">
        <v>27</v>
      </c>
      <c r="C18" s="43" t="s">
        <v>5</v>
      </c>
      <c r="D18" s="43" t="s">
        <v>16</v>
      </c>
      <c r="E18" s="43" t="s">
        <v>6</v>
      </c>
      <c r="F18" s="43" t="s">
        <v>7</v>
      </c>
      <c r="G18" s="43" t="s">
        <v>8</v>
      </c>
      <c r="H18" s="43" t="s">
        <v>9</v>
      </c>
      <c r="I18" s="43" t="s">
        <v>10</v>
      </c>
      <c r="J18" s="43" t="s">
        <v>11</v>
      </c>
      <c r="K18" s="43" t="s">
        <v>12</v>
      </c>
      <c r="L18" s="43" t="s">
        <v>13</v>
      </c>
    </row>
    <row r="19" spans="2:12">
      <c r="B19" s="2">
        <v>78102203</v>
      </c>
      <c r="C19" s="2" t="s">
        <v>32</v>
      </c>
      <c r="D19" s="39">
        <v>42736</v>
      </c>
      <c r="E19" s="40" t="s">
        <v>249</v>
      </c>
      <c r="F19" s="2" t="s">
        <v>250</v>
      </c>
      <c r="G19" s="2" t="s">
        <v>251</v>
      </c>
      <c r="H19" s="31">
        <v>18000000</v>
      </c>
      <c r="I19" s="31">
        <v>18000000</v>
      </c>
      <c r="J19" s="2" t="s">
        <v>140</v>
      </c>
      <c r="K19" s="2" t="s">
        <v>140</v>
      </c>
      <c r="L19" s="2" t="s">
        <v>263</v>
      </c>
    </row>
    <row r="20" spans="2:12">
      <c r="B20" s="2">
        <v>15000000</v>
      </c>
      <c r="C20" s="2" t="s">
        <v>246</v>
      </c>
      <c r="D20" s="39">
        <v>42736</v>
      </c>
      <c r="E20" s="40" t="s">
        <v>249</v>
      </c>
      <c r="F20" s="2" t="s">
        <v>250</v>
      </c>
      <c r="G20" s="2" t="s">
        <v>251</v>
      </c>
      <c r="H20" s="31">
        <v>80000000</v>
      </c>
      <c r="I20" s="31">
        <v>80000000</v>
      </c>
      <c r="J20" s="2" t="s">
        <v>140</v>
      </c>
      <c r="K20" s="2" t="s">
        <v>140</v>
      </c>
      <c r="L20" s="2" t="s">
        <v>263</v>
      </c>
    </row>
    <row r="21" spans="2:12">
      <c r="B21" s="2">
        <v>15101505</v>
      </c>
      <c r="C21" s="2" t="s">
        <v>247</v>
      </c>
      <c r="D21" s="39">
        <v>42736</v>
      </c>
      <c r="E21" s="40" t="s">
        <v>249</v>
      </c>
      <c r="F21" s="2" t="s">
        <v>250</v>
      </c>
      <c r="G21" s="2" t="s">
        <v>251</v>
      </c>
      <c r="H21" s="31">
        <v>20000000</v>
      </c>
      <c r="I21" s="31">
        <v>20000000</v>
      </c>
      <c r="J21" s="2" t="s">
        <v>140</v>
      </c>
      <c r="K21" s="2" t="s">
        <v>140</v>
      </c>
      <c r="L21" s="2" t="s">
        <v>263</v>
      </c>
    </row>
    <row r="22" spans="2:12">
      <c r="B22" s="2">
        <v>82121700</v>
      </c>
      <c r="C22" s="30" t="s">
        <v>248</v>
      </c>
      <c r="D22" s="39">
        <v>42736</v>
      </c>
      <c r="E22" s="40" t="s">
        <v>249</v>
      </c>
      <c r="F22" s="2" t="s">
        <v>250</v>
      </c>
      <c r="G22" s="2" t="s">
        <v>251</v>
      </c>
      <c r="H22" s="31">
        <v>4000200</v>
      </c>
      <c r="I22" s="31">
        <v>4000200</v>
      </c>
      <c r="J22" s="2" t="s">
        <v>140</v>
      </c>
      <c r="K22" s="2" t="s">
        <v>140</v>
      </c>
      <c r="L22" s="2" t="s">
        <v>263</v>
      </c>
    </row>
    <row r="23" spans="2:12">
      <c r="B23" s="2">
        <v>43191501</v>
      </c>
      <c r="C23" s="2" t="s">
        <v>252</v>
      </c>
      <c r="D23" s="39">
        <v>42736</v>
      </c>
      <c r="E23" s="40" t="s">
        <v>249</v>
      </c>
      <c r="F23" s="2" t="s">
        <v>250</v>
      </c>
      <c r="G23" s="2" t="s">
        <v>251</v>
      </c>
      <c r="H23" s="31">
        <v>8000000</v>
      </c>
      <c r="I23" s="31">
        <v>8000000</v>
      </c>
      <c r="J23" s="2" t="s">
        <v>140</v>
      </c>
      <c r="K23" s="2" t="s">
        <v>140</v>
      </c>
      <c r="L23" s="2" t="s">
        <v>263</v>
      </c>
    </row>
    <row r="24" spans="2:12">
      <c r="B24" s="2">
        <v>43191504</v>
      </c>
      <c r="C24" s="2" t="s">
        <v>253</v>
      </c>
      <c r="D24" s="39">
        <v>42736</v>
      </c>
      <c r="E24" s="40" t="s">
        <v>249</v>
      </c>
      <c r="F24" s="2" t="s">
        <v>250</v>
      </c>
      <c r="G24" s="2" t="s">
        <v>251</v>
      </c>
      <c r="H24" s="31">
        <v>1500000</v>
      </c>
      <c r="I24" s="31">
        <v>1500000</v>
      </c>
      <c r="J24" s="2" t="s">
        <v>140</v>
      </c>
      <c r="K24" s="2" t="s">
        <v>140</v>
      </c>
      <c r="L24" s="2" t="s">
        <v>263</v>
      </c>
    </row>
    <row r="25" spans="2:12">
      <c r="B25" s="2">
        <v>84131500</v>
      </c>
      <c r="C25" s="2" t="s">
        <v>254</v>
      </c>
      <c r="D25" s="39">
        <v>42736</v>
      </c>
      <c r="E25" s="40" t="s">
        <v>249</v>
      </c>
      <c r="F25" s="2" t="s">
        <v>250</v>
      </c>
      <c r="G25" s="2" t="s">
        <v>251</v>
      </c>
      <c r="H25" s="31">
        <v>350000000</v>
      </c>
      <c r="I25" s="31">
        <v>350000000</v>
      </c>
      <c r="J25" s="2" t="s">
        <v>140</v>
      </c>
      <c r="K25" s="2" t="s">
        <v>140</v>
      </c>
      <c r="L25" s="2" t="s">
        <v>263</v>
      </c>
    </row>
    <row r="26" spans="2:12">
      <c r="B26" s="2">
        <v>92121504</v>
      </c>
      <c r="C26" s="2" t="s">
        <v>255</v>
      </c>
      <c r="D26" s="39">
        <v>42736</v>
      </c>
      <c r="E26" s="40" t="s">
        <v>249</v>
      </c>
      <c r="F26" s="2" t="s">
        <v>250</v>
      </c>
      <c r="G26" s="2" t="s">
        <v>251</v>
      </c>
      <c r="H26" s="31">
        <v>800000000</v>
      </c>
      <c r="I26" s="31">
        <v>800000000</v>
      </c>
      <c r="J26" s="2" t="s">
        <v>140</v>
      </c>
      <c r="K26" s="2" t="s">
        <v>140</v>
      </c>
      <c r="L26" s="2" t="s">
        <v>263</v>
      </c>
    </row>
    <row r="27" spans="2:12">
      <c r="B27" s="2">
        <v>80131502</v>
      </c>
      <c r="C27" s="2" t="s">
        <v>256</v>
      </c>
      <c r="D27" s="39">
        <v>42736</v>
      </c>
      <c r="E27" s="40" t="s">
        <v>249</v>
      </c>
      <c r="F27" s="2" t="s">
        <v>250</v>
      </c>
      <c r="G27" s="2" t="s">
        <v>251</v>
      </c>
      <c r="H27" s="31">
        <v>382032743</v>
      </c>
      <c r="I27" s="31">
        <v>382032743</v>
      </c>
      <c r="J27" s="2" t="s">
        <v>140</v>
      </c>
      <c r="K27" s="2" t="s">
        <v>140</v>
      </c>
      <c r="L27" s="2" t="s">
        <v>263</v>
      </c>
    </row>
    <row r="28" spans="2:12">
      <c r="B28" s="2">
        <v>44122101</v>
      </c>
      <c r="C28" s="21" t="s">
        <v>33</v>
      </c>
      <c r="D28" s="39">
        <v>42767</v>
      </c>
      <c r="E28" s="41">
        <v>42855</v>
      </c>
      <c r="F28" s="2" t="s">
        <v>259</v>
      </c>
      <c r="G28" s="2" t="s">
        <v>260</v>
      </c>
      <c r="H28" s="32">
        <v>132176</v>
      </c>
      <c r="I28" s="31">
        <v>132176</v>
      </c>
      <c r="J28" s="2" t="s">
        <v>140</v>
      </c>
      <c r="K28" s="2" t="s">
        <v>140</v>
      </c>
      <c r="L28" s="2" t="s">
        <v>263</v>
      </c>
    </row>
    <row r="29" spans="2:12">
      <c r="B29" s="2">
        <v>14111514</v>
      </c>
      <c r="C29" s="21" t="s">
        <v>34</v>
      </c>
      <c r="D29" s="39">
        <v>42768</v>
      </c>
      <c r="E29" s="41">
        <v>42855</v>
      </c>
      <c r="F29" s="2" t="s">
        <v>259</v>
      </c>
      <c r="G29" s="2" t="s">
        <v>260</v>
      </c>
      <c r="H29" s="32">
        <v>165920</v>
      </c>
      <c r="I29" s="31">
        <v>165920</v>
      </c>
      <c r="J29" s="2" t="s">
        <v>140</v>
      </c>
      <c r="K29" s="2" t="s">
        <v>140</v>
      </c>
      <c r="L29" s="2" t="s">
        <v>263</v>
      </c>
    </row>
    <row r="30" spans="2:12">
      <c r="B30" s="2">
        <v>44121701</v>
      </c>
      <c r="C30" s="22" t="s">
        <v>35</v>
      </c>
      <c r="D30" s="39">
        <v>42769</v>
      </c>
      <c r="E30" s="41">
        <v>42855</v>
      </c>
      <c r="F30" s="2" t="s">
        <v>259</v>
      </c>
      <c r="G30" s="2" t="s">
        <v>260</v>
      </c>
      <c r="H30" s="32">
        <v>411600</v>
      </c>
      <c r="I30" s="31">
        <v>411600</v>
      </c>
      <c r="J30" s="2" t="s">
        <v>140</v>
      </c>
      <c r="K30" s="2" t="s">
        <v>140</v>
      </c>
      <c r="L30" s="2" t="s">
        <v>263</v>
      </c>
    </row>
    <row r="31" spans="2:12">
      <c r="B31" s="2">
        <v>44121701</v>
      </c>
      <c r="C31" s="22" t="s">
        <v>36</v>
      </c>
      <c r="D31" s="39">
        <v>42770</v>
      </c>
      <c r="E31" s="41">
        <v>42855</v>
      </c>
      <c r="F31" s="2" t="s">
        <v>259</v>
      </c>
      <c r="G31" s="2" t="s">
        <v>260</v>
      </c>
      <c r="H31" s="32">
        <v>13920</v>
      </c>
      <c r="I31" s="31">
        <v>13920</v>
      </c>
      <c r="J31" s="2" t="s">
        <v>140</v>
      </c>
      <c r="K31" s="2" t="s">
        <v>140</v>
      </c>
      <c r="L31" s="2" t="s">
        <v>263</v>
      </c>
    </row>
    <row r="32" spans="2:12">
      <c r="B32" s="2">
        <v>44101809</v>
      </c>
      <c r="C32" s="22" t="s">
        <v>37</v>
      </c>
      <c r="D32" s="39">
        <v>42771</v>
      </c>
      <c r="E32" s="41">
        <v>42855</v>
      </c>
      <c r="F32" s="2" t="s">
        <v>259</v>
      </c>
      <c r="G32" s="2" t="s">
        <v>260</v>
      </c>
      <c r="H32" s="32">
        <v>558141</v>
      </c>
      <c r="I32" s="31">
        <v>558141</v>
      </c>
      <c r="J32" s="2" t="s">
        <v>140</v>
      </c>
      <c r="K32" s="2" t="s">
        <v>140</v>
      </c>
      <c r="L32" s="2" t="s">
        <v>263</v>
      </c>
    </row>
    <row r="33" spans="2:12">
      <c r="B33" s="2">
        <v>14111519</v>
      </c>
      <c r="C33" s="21" t="s">
        <v>38</v>
      </c>
      <c r="D33" s="39">
        <v>42773</v>
      </c>
      <c r="E33" s="41">
        <v>42855</v>
      </c>
      <c r="F33" s="2" t="s">
        <v>259</v>
      </c>
      <c r="G33" s="2" t="s">
        <v>260</v>
      </c>
      <c r="H33" s="32">
        <v>13080468</v>
      </c>
      <c r="I33" s="31">
        <v>13080468</v>
      </c>
      <c r="J33" s="2" t="s">
        <v>140</v>
      </c>
      <c r="K33" s="2" t="s">
        <v>140</v>
      </c>
      <c r="L33" s="2" t="s">
        <v>263</v>
      </c>
    </row>
    <row r="34" spans="2:12">
      <c r="B34" s="2">
        <v>43201810</v>
      </c>
      <c r="C34" s="22" t="s">
        <v>39</v>
      </c>
      <c r="D34" s="39">
        <v>42773</v>
      </c>
      <c r="E34" s="41">
        <v>42855</v>
      </c>
      <c r="F34" s="2" t="s">
        <v>259</v>
      </c>
      <c r="G34" s="2" t="s">
        <v>260</v>
      </c>
      <c r="H34" s="32">
        <v>397440</v>
      </c>
      <c r="I34" s="31">
        <v>397440</v>
      </c>
      <c r="J34" s="2" t="s">
        <v>140</v>
      </c>
      <c r="K34" s="2" t="s">
        <v>140</v>
      </c>
      <c r="L34" s="2" t="s">
        <v>263</v>
      </c>
    </row>
    <row r="35" spans="2:12">
      <c r="B35" s="2">
        <v>43201809</v>
      </c>
      <c r="C35" s="21" t="s">
        <v>40</v>
      </c>
      <c r="D35" s="39">
        <v>42774</v>
      </c>
      <c r="E35" s="41">
        <v>42855</v>
      </c>
      <c r="F35" s="2" t="s">
        <v>259</v>
      </c>
      <c r="G35" s="2" t="s">
        <v>260</v>
      </c>
      <c r="H35" s="32">
        <v>128820</v>
      </c>
      <c r="I35" s="31">
        <v>128820</v>
      </c>
      <c r="J35" s="2" t="s">
        <v>140</v>
      </c>
      <c r="K35" s="2" t="s">
        <v>140</v>
      </c>
      <c r="L35" s="2" t="s">
        <v>263</v>
      </c>
    </row>
    <row r="36" spans="2:12">
      <c r="B36" s="2">
        <v>43201808</v>
      </c>
      <c r="C36" s="21" t="s">
        <v>41</v>
      </c>
      <c r="D36" s="39">
        <v>42775</v>
      </c>
      <c r="E36" s="41">
        <v>42855</v>
      </c>
      <c r="F36" s="2" t="s">
        <v>259</v>
      </c>
      <c r="G36" s="2" t="s">
        <v>260</v>
      </c>
      <c r="H36" s="32">
        <v>446400</v>
      </c>
      <c r="I36" s="31">
        <v>446400</v>
      </c>
      <c r="J36" s="2" t="s">
        <v>140</v>
      </c>
      <c r="K36" s="2" t="s">
        <v>140</v>
      </c>
      <c r="L36" s="2" t="s">
        <v>263</v>
      </c>
    </row>
    <row r="37" spans="2:12">
      <c r="B37" s="2">
        <v>31201512</v>
      </c>
      <c r="C37" s="21" t="s">
        <v>42</v>
      </c>
      <c r="D37" s="39">
        <v>42776</v>
      </c>
      <c r="E37" s="41">
        <v>42855</v>
      </c>
      <c r="F37" s="2" t="s">
        <v>259</v>
      </c>
      <c r="G37" s="2" t="s">
        <v>260</v>
      </c>
      <c r="H37" s="32">
        <v>29120</v>
      </c>
      <c r="I37" s="31">
        <v>29120</v>
      </c>
      <c r="J37" s="2" t="s">
        <v>140</v>
      </c>
      <c r="K37" s="2" t="s">
        <v>140</v>
      </c>
      <c r="L37" s="2" t="s">
        <v>263</v>
      </c>
    </row>
    <row r="38" spans="2:12">
      <c r="B38" s="2">
        <v>31201512</v>
      </c>
      <c r="C38" s="21" t="s">
        <v>43</v>
      </c>
      <c r="D38" s="39">
        <v>42777</v>
      </c>
      <c r="E38" s="41">
        <v>42855</v>
      </c>
      <c r="F38" s="2" t="s">
        <v>259</v>
      </c>
      <c r="G38" s="2" t="s">
        <v>260</v>
      </c>
      <c r="H38" s="32">
        <v>116940</v>
      </c>
      <c r="I38" s="31">
        <v>116940</v>
      </c>
      <c r="J38" s="2" t="s">
        <v>140</v>
      </c>
      <c r="K38" s="2" t="s">
        <v>140</v>
      </c>
      <c r="L38" s="2" t="s">
        <v>263</v>
      </c>
    </row>
    <row r="39" spans="2:12">
      <c r="B39" s="2">
        <v>31201512</v>
      </c>
      <c r="C39" s="21" t="s">
        <v>44</v>
      </c>
      <c r="D39" s="39">
        <v>42778</v>
      </c>
      <c r="E39" s="41">
        <v>42855</v>
      </c>
      <c r="F39" s="2" t="s">
        <v>259</v>
      </c>
      <c r="G39" s="2" t="s">
        <v>260</v>
      </c>
      <c r="H39" s="32">
        <v>42792</v>
      </c>
      <c r="I39" s="31">
        <v>42792</v>
      </c>
      <c r="J39" s="2" t="s">
        <v>140</v>
      </c>
      <c r="K39" s="2" t="s">
        <v>140</v>
      </c>
      <c r="L39" s="2" t="s">
        <v>263</v>
      </c>
    </row>
    <row r="40" spans="2:12">
      <c r="B40" s="2">
        <v>31201512</v>
      </c>
      <c r="C40" s="21" t="s">
        <v>45</v>
      </c>
      <c r="D40" s="39">
        <v>42779</v>
      </c>
      <c r="E40" s="41">
        <v>42855</v>
      </c>
      <c r="F40" s="2" t="s">
        <v>259</v>
      </c>
      <c r="G40" s="2" t="s">
        <v>260</v>
      </c>
      <c r="H40" s="32">
        <v>40600</v>
      </c>
      <c r="I40" s="31">
        <v>40600</v>
      </c>
      <c r="J40" s="2" t="s">
        <v>140</v>
      </c>
      <c r="K40" s="2" t="s">
        <v>140</v>
      </c>
      <c r="L40" s="2" t="s">
        <v>263</v>
      </c>
    </row>
    <row r="41" spans="2:12">
      <c r="B41" s="2">
        <v>31201503</v>
      </c>
      <c r="C41" s="22" t="s">
        <v>46</v>
      </c>
      <c r="D41" s="39">
        <v>42780</v>
      </c>
      <c r="E41" s="41">
        <v>42855</v>
      </c>
      <c r="F41" s="2" t="s">
        <v>259</v>
      </c>
      <c r="G41" s="2" t="s">
        <v>260</v>
      </c>
      <c r="H41" s="32">
        <v>50400</v>
      </c>
      <c r="I41" s="31">
        <v>50400</v>
      </c>
      <c r="J41" s="2" t="s">
        <v>140</v>
      </c>
      <c r="K41" s="2" t="s">
        <v>140</v>
      </c>
      <c r="L41" s="2" t="s">
        <v>263</v>
      </c>
    </row>
    <row r="42" spans="2:12">
      <c r="B42" s="2">
        <v>44122104</v>
      </c>
      <c r="C42" s="21" t="s">
        <v>47</v>
      </c>
      <c r="D42" s="39">
        <v>42781</v>
      </c>
      <c r="E42" s="41">
        <v>42855</v>
      </c>
      <c r="F42" s="2" t="s">
        <v>259</v>
      </c>
      <c r="G42" s="2" t="s">
        <v>260</v>
      </c>
      <c r="H42" s="32">
        <v>170100</v>
      </c>
      <c r="I42" s="31">
        <v>170100</v>
      </c>
      <c r="J42" s="2" t="s">
        <v>140</v>
      </c>
      <c r="K42" s="2" t="s">
        <v>140</v>
      </c>
      <c r="L42" s="2" t="s">
        <v>263</v>
      </c>
    </row>
    <row r="43" spans="2:12">
      <c r="B43" s="2">
        <v>44122104</v>
      </c>
      <c r="C43" s="21" t="s">
        <v>48</v>
      </c>
      <c r="D43" s="39">
        <v>42783</v>
      </c>
      <c r="E43" s="41">
        <v>42855</v>
      </c>
      <c r="F43" s="2" t="s">
        <v>259</v>
      </c>
      <c r="G43" s="2" t="s">
        <v>260</v>
      </c>
      <c r="H43" s="32">
        <v>52200</v>
      </c>
      <c r="I43" s="31">
        <v>52200</v>
      </c>
      <c r="J43" s="2" t="s">
        <v>140</v>
      </c>
      <c r="K43" s="2" t="s">
        <v>140</v>
      </c>
      <c r="L43" s="2" t="s">
        <v>263</v>
      </c>
    </row>
    <row r="44" spans="2:12">
      <c r="B44" s="2">
        <v>45101804</v>
      </c>
      <c r="C44" s="22" t="s">
        <v>49</v>
      </c>
      <c r="D44" s="39">
        <v>42783</v>
      </c>
      <c r="E44" s="41">
        <v>42855</v>
      </c>
      <c r="F44" s="2" t="s">
        <v>259</v>
      </c>
      <c r="G44" s="2" t="s">
        <v>260</v>
      </c>
      <c r="H44" s="32">
        <v>386680</v>
      </c>
      <c r="I44" s="31">
        <v>386680</v>
      </c>
      <c r="J44" s="2" t="s">
        <v>140</v>
      </c>
      <c r="K44" s="2" t="s">
        <v>140</v>
      </c>
      <c r="L44" s="2" t="s">
        <v>263</v>
      </c>
    </row>
    <row r="45" spans="2:12">
      <c r="B45" s="2">
        <v>44122017</v>
      </c>
      <c r="C45" s="23" t="s">
        <v>50</v>
      </c>
      <c r="D45" s="39">
        <v>42784</v>
      </c>
      <c r="E45" s="41">
        <v>42855</v>
      </c>
      <c r="F45" s="2" t="s">
        <v>259</v>
      </c>
      <c r="G45" s="2" t="s">
        <v>260</v>
      </c>
      <c r="H45" s="33">
        <v>10860</v>
      </c>
      <c r="I45" s="31">
        <v>10860</v>
      </c>
      <c r="J45" s="2" t="s">
        <v>140</v>
      </c>
      <c r="K45" s="2" t="s">
        <v>140</v>
      </c>
      <c r="L45" s="2" t="s">
        <v>263</v>
      </c>
    </row>
    <row r="46" spans="2:12">
      <c r="B46" s="2">
        <v>14111803</v>
      </c>
      <c r="C46" s="23" t="s">
        <v>51</v>
      </c>
      <c r="D46" s="39">
        <v>42785</v>
      </c>
      <c r="E46" s="41">
        <v>42855</v>
      </c>
      <c r="F46" s="2" t="s">
        <v>259</v>
      </c>
      <c r="G46" s="2" t="s">
        <v>260</v>
      </c>
      <c r="H46" s="33">
        <v>38440</v>
      </c>
      <c r="I46" s="31">
        <v>38440</v>
      </c>
      <c r="J46" s="2" t="s">
        <v>140</v>
      </c>
      <c r="K46" s="2" t="s">
        <v>140</v>
      </c>
      <c r="L46" s="2" t="s">
        <v>263</v>
      </c>
    </row>
    <row r="47" spans="2:12">
      <c r="B47" s="2">
        <v>44122107</v>
      </c>
      <c r="C47" s="22" t="s">
        <v>52</v>
      </c>
      <c r="D47" s="39">
        <v>42786</v>
      </c>
      <c r="E47" s="41">
        <v>42855</v>
      </c>
      <c r="F47" s="2" t="s">
        <v>259</v>
      </c>
      <c r="G47" s="2" t="s">
        <v>260</v>
      </c>
      <c r="H47" s="32">
        <v>1761200</v>
      </c>
      <c r="I47" s="31">
        <v>1761200</v>
      </c>
      <c r="J47" s="2" t="s">
        <v>140</v>
      </c>
      <c r="K47" s="2" t="s">
        <v>140</v>
      </c>
      <c r="L47" s="2" t="s">
        <v>263</v>
      </c>
    </row>
    <row r="48" spans="2:12">
      <c r="B48" s="2">
        <v>44122107</v>
      </c>
      <c r="C48" s="21" t="s">
        <v>53</v>
      </c>
      <c r="D48" s="39">
        <v>42787</v>
      </c>
      <c r="E48" s="41">
        <v>42855</v>
      </c>
      <c r="F48" s="2" t="s">
        <v>259</v>
      </c>
      <c r="G48" s="2" t="s">
        <v>260</v>
      </c>
      <c r="H48" s="32">
        <v>279750</v>
      </c>
      <c r="I48" s="31">
        <v>279750</v>
      </c>
      <c r="J48" s="2" t="s">
        <v>140</v>
      </c>
      <c r="K48" s="2" t="s">
        <v>140</v>
      </c>
      <c r="L48" s="2" t="s">
        <v>263</v>
      </c>
    </row>
    <row r="49" spans="2:12">
      <c r="B49" s="2">
        <v>14111537</v>
      </c>
      <c r="C49" s="21" t="s">
        <v>54</v>
      </c>
      <c r="D49" s="39">
        <v>42788</v>
      </c>
      <c r="E49" s="41">
        <v>42855</v>
      </c>
      <c r="F49" s="2" t="s">
        <v>259</v>
      </c>
      <c r="G49" s="2" t="s">
        <v>260</v>
      </c>
      <c r="H49" s="32">
        <v>189400</v>
      </c>
      <c r="I49" s="31">
        <v>189400</v>
      </c>
      <c r="J49" s="2" t="s">
        <v>140</v>
      </c>
      <c r="K49" s="2" t="s">
        <v>140</v>
      </c>
      <c r="L49" s="2" t="s">
        <v>263</v>
      </c>
    </row>
    <row r="50" spans="2:12">
      <c r="B50" s="2">
        <v>44121706</v>
      </c>
      <c r="C50" s="21" t="s">
        <v>55</v>
      </c>
      <c r="D50" s="39">
        <v>42789</v>
      </c>
      <c r="E50" s="41">
        <v>42855</v>
      </c>
      <c r="F50" s="2" t="s">
        <v>259</v>
      </c>
      <c r="G50" s="2" t="s">
        <v>260</v>
      </c>
      <c r="H50" s="32">
        <v>153000</v>
      </c>
      <c r="I50" s="31">
        <v>153000</v>
      </c>
      <c r="J50" s="2" t="s">
        <v>140</v>
      </c>
      <c r="K50" s="2" t="s">
        <v>140</v>
      </c>
      <c r="L50" s="2" t="s">
        <v>263</v>
      </c>
    </row>
    <row r="51" spans="2:12">
      <c r="B51" s="2">
        <v>44121706</v>
      </c>
      <c r="C51" s="21" t="s">
        <v>56</v>
      </c>
      <c r="D51" s="39">
        <v>42790</v>
      </c>
      <c r="E51" s="41">
        <v>42855</v>
      </c>
      <c r="F51" s="2" t="s">
        <v>259</v>
      </c>
      <c r="G51" s="2" t="s">
        <v>260</v>
      </c>
      <c r="H51" s="32">
        <v>211400</v>
      </c>
      <c r="I51" s="31">
        <v>211400</v>
      </c>
      <c r="J51" s="2" t="s">
        <v>140</v>
      </c>
      <c r="K51" s="2" t="s">
        <v>140</v>
      </c>
      <c r="L51" s="2" t="s">
        <v>263</v>
      </c>
    </row>
    <row r="52" spans="2:12">
      <c r="B52" s="2">
        <v>44121706</v>
      </c>
      <c r="C52" s="21" t="s">
        <v>57</v>
      </c>
      <c r="D52" s="39">
        <v>42791</v>
      </c>
      <c r="E52" s="41">
        <v>42855</v>
      </c>
      <c r="F52" s="2" t="s">
        <v>259</v>
      </c>
      <c r="G52" s="2" t="s">
        <v>260</v>
      </c>
      <c r="H52" s="32">
        <v>11950</v>
      </c>
      <c r="I52" s="31">
        <v>11950</v>
      </c>
      <c r="J52" s="2" t="s">
        <v>140</v>
      </c>
      <c r="K52" s="2" t="s">
        <v>140</v>
      </c>
      <c r="L52" s="2" t="s">
        <v>263</v>
      </c>
    </row>
    <row r="53" spans="2:12">
      <c r="B53" s="2">
        <v>14111514</v>
      </c>
      <c r="C53" s="21" t="s">
        <v>58</v>
      </c>
      <c r="D53" s="39">
        <v>42793</v>
      </c>
      <c r="E53" s="41">
        <v>42855</v>
      </c>
      <c r="F53" s="2" t="s">
        <v>259</v>
      </c>
      <c r="G53" s="2" t="s">
        <v>260</v>
      </c>
      <c r="H53" s="32">
        <v>30396</v>
      </c>
      <c r="I53" s="31">
        <v>30396</v>
      </c>
      <c r="J53" s="2" t="s">
        <v>140</v>
      </c>
      <c r="K53" s="2" t="s">
        <v>140</v>
      </c>
      <c r="L53" s="2" t="s">
        <v>263</v>
      </c>
    </row>
    <row r="54" spans="2:12">
      <c r="B54" s="2">
        <v>14111531</v>
      </c>
      <c r="C54" s="21" t="s">
        <v>59</v>
      </c>
      <c r="D54" s="39">
        <v>42793</v>
      </c>
      <c r="E54" s="41">
        <v>42855</v>
      </c>
      <c r="F54" s="2" t="s">
        <v>259</v>
      </c>
      <c r="G54" s="2" t="s">
        <v>260</v>
      </c>
      <c r="H54" s="32">
        <v>323400</v>
      </c>
      <c r="I54" s="31">
        <v>323400</v>
      </c>
      <c r="J54" s="2" t="s">
        <v>140</v>
      </c>
      <c r="K54" s="2" t="s">
        <v>140</v>
      </c>
      <c r="L54" s="2" t="s">
        <v>263</v>
      </c>
    </row>
    <row r="55" spans="2:12">
      <c r="B55" s="2">
        <v>44121706</v>
      </c>
      <c r="C55" s="21" t="s">
        <v>60</v>
      </c>
      <c r="D55" s="39">
        <v>42794</v>
      </c>
      <c r="E55" s="41">
        <v>42855</v>
      </c>
      <c r="F55" s="2" t="s">
        <v>259</v>
      </c>
      <c r="G55" s="2" t="s">
        <v>260</v>
      </c>
      <c r="H55" s="32">
        <v>31020</v>
      </c>
      <c r="I55" s="31">
        <v>31020</v>
      </c>
      <c r="J55" s="2" t="s">
        <v>140</v>
      </c>
      <c r="K55" s="2" t="s">
        <v>140</v>
      </c>
      <c r="L55" s="2" t="s">
        <v>263</v>
      </c>
    </row>
    <row r="56" spans="2:12">
      <c r="B56" s="2">
        <v>44121708</v>
      </c>
      <c r="C56" s="21" t="s">
        <v>61</v>
      </c>
      <c r="D56" s="42" t="s">
        <v>300</v>
      </c>
      <c r="E56" s="41">
        <v>42855</v>
      </c>
      <c r="F56" s="2" t="s">
        <v>259</v>
      </c>
      <c r="G56" s="2" t="s">
        <v>260</v>
      </c>
      <c r="H56" s="32">
        <v>97020</v>
      </c>
      <c r="I56" s="31">
        <v>97020</v>
      </c>
      <c r="J56" s="2" t="s">
        <v>140</v>
      </c>
      <c r="K56" s="2" t="s">
        <v>140</v>
      </c>
      <c r="L56" s="2" t="s">
        <v>263</v>
      </c>
    </row>
    <row r="57" spans="2:12">
      <c r="B57" s="2">
        <v>44121708</v>
      </c>
      <c r="C57" s="22" t="s">
        <v>62</v>
      </c>
      <c r="D57" s="39">
        <v>42795</v>
      </c>
      <c r="E57" s="41">
        <v>42855</v>
      </c>
      <c r="F57" s="2" t="s">
        <v>259</v>
      </c>
      <c r="G57" s="2" t="s">
        <v>260</v>
      </c>
      <c r="H57" s="32">
        <v>180180</v>
      </c>
      <c r="I57" s="31">
        <v>180180</v>
      </c>
      <c r="J57" s="2" t="s">
        <v>140</v>
      </c>
      <c r="K57" s="2" t="s">
        <v>140</v>
      </c>
      <c r="L57" s="2" t="s">
        <v>263</v>
      </c>
    </row>
    <row r="58" spans="2:12">
      <c r="B58" s="2">
        <v>14111514</v>
      </c>
      <c r="C58" s="21" t="s">
        <v>63</v>
      </c>
      <c r="D58" s="39">
        <v>42796</v>
      </c>
      <c r="E58" s="41">
        <v>42855</v>
      </c>
      <c r="F58" s="2" t="s">
        <v>259</v>
      </c>
      <c r="G58" s="2" t="s">
        <v>260</v>
      </c>
      <c r="H58" s="32">
        <v>2620</v>
      </c>
      <c r="I58" s="31">
        <v>2620</v>
      </c>
      <c r="J58" s="2" t="s">
        <v>140</v>
      </c>
      <c r="K58" s="2" t="s">
        <v>140</v>
      </c>
      <c r="L58" s="2" t="s">
        <v>263</v>
      </c>
    </row>
    <row r="59" spans="2:12">
      <c r="B59" s="2">
        <v>14111514</v>
      </c>
      <c r="C59" s="21" t="s">
        <v>64</v>
      </c>
      <c r="D59" s="39">
        <v>42797</v>
      </c>
      <c r="E59" s="41">
        <v>42855</v>
      </c>
      <c r="F59" s="2" t="s">
        <v>259</v>
      </c>
      <c r="G59" s="2" t="s">
        <v>260</v>
      </c>
      <c r="H59" s="32">
        <v>3480</v>
      </c>
      <c r="I59" s="31">
        <v>3480</v>
      </c>
      <c r="J59" s="2" t="s">
        <v>140</v>
      </c>
      <c r="K59" s="2" t="s">
        <v>140</v>
      </c>
      <c r="L59" s="2" t="s">
        <v>263</v>
      </c>
    </row>
    <row r="60" spans="2:12">
      <c r="B60" s="2">
        <v>44121905</v>
      </c>
      <c r="C60" s="21" t="s">
        <v>65</v>
      </c>
      <c r="D60" s="39">
        <v>42798</v>
      </c>
      <c r="E60" s="41">
        <v>42855</v>
      </c>
      <c r="F60" s="2" t="s">
        <v>259</v>
      </c>
      <c r="G60" s="2" t="s">
        <v>260</v>
      </c>
      <c r="H60" s="32">
        <v>396810</v>
      </c>
      <c r="I60" s="31">
        <v>396810</v>
      </c>
      <c r="J60" s="2" t="s">
        <v>140</v>
      </c>
      <c r="K60" s="2" t="s">
        <v>140</v>
      </c>
      <c r="L60" s="2" t="s">
        <v>263</v>
      </c>
    </row>
    <row r="61" spans="2:12">
      <c r="B61" s="2">
        <v>60105704</v>
      </c>
      <c r="C61" s="21" t="s">
        <v>66</v>
      </c>
      <c r="D61" s="39">
        <v>42799</v>
      </c>
      <c r="E61" s="41">
        <v>42855</v>
      </c>
      <c r="F61" s="2" t="s">
        <v>259</v>
      </c>
      <c r="G61" s="2" t="s">
        <v>260</v>
      </c>
      <c r="H61" s="32">
        <v>236460</v>
      </c>
      <c r="I61" s="31">
        <v>236460</v>
      </c>
      <c r="J61" s="2" t="s">
        <v>140</v>
      </c>
      <c r="K61" s="2" t="s">
        <v>140</v>
      </c>
      <c r="L61" s="2" t="s">
        <v>263</v>
      </c>
    </row>
    <row r="62" spans="2:12">
      <c r="B62" s="2">
        <v>26111700</v>
      </c>
      <c r="C62" s="21" t="s">
        <v>67</v>
      </c>
      <c r="D62" s="39">
        <v>42801</v>
      </c>
      <c r="E62" s="41">
        <v>42855</v>
      </c>
      <c r="F62" s="2" t="s">
        <v>259</v>
      </c>
      <c r="G62" s="2" t="s">
        <v>260</v>
      </c>
      <c r="H62" s="32">
        <v>234600</v>
      </c>
      <c r="I62" s="31">
        <v>234600</v>
      </c>
      <c r="J62" s="2" t="s">
        <v>140</v>
      </c>
      <c r="K62" s="2" t="s">
        <v>140</v>
      </c>
      <c r="L62" s="2" t="s">
        <v>263</v>
      </c>
    </row>
    <row r="63" spans="2:12">
      <c r="B63" s="2">
        <v>44122005</v>
      </c>
      <c r="C63" s="21" t="s">
        <v>68</v>
      </c>
      <c r="D63" s="39">
        <v>42801</v>
      </c>
      <c r="E63" s="41">
        <v>42855</v>
      </c>
      <c r="F63" s="2" t="s">
        <v>259</v>
      </c>
      <c r="G63" s="2" t="s">
        <v>260</v>
      </c>
      <c r="H63" s="32">
        <v>76140</v>
      </c>
      <c r="I63" s="31">
        <v>76140</v>
      </c>
      <c r="J63" s="2" t="s">
        <v>140</v>
      </c>
      <c r="K63" s="2" t="s">
        <v>140</v>
      </c>
      <c r="L63" s="2" t="s">
        <v>263</v>
      </c>
    </row>
    <row r="64" spans="2:12">
      <c r="B64" s="2">
        <v>14111537</v>
      </c>
      <c r="C64" s="21" t="s">
        <v>69</v>
      </c>
      <c r="D64" s="39">
        <v>42802</v>
      </c>
      <c r="E64" s="41">
        <v>42855</v>
      </c>
      <c r="F64" s="2" t="s">
        <v>259</v>
      </c>
      <c r="G64" s="2" t="s">
        <v>260</v>
      </c>
      <c r="H64" s="32">
        <v>56134</v>
      </c>
      <c r="I64" s="31">
        <v>56134</v>
      </c>
      <c r="J64" s="2" t="s">
        <v>140</v>
      </c>
      <c r="K64" s="2" t="s">
        <v>140</v>
      </c>
      <c r="L64" s="2" t="s">
        <v>263</v>
      </c>
    </row>
    <row r="65" spans="2:12">
      <c r="B65" s="2">
        <v>44121716</v>
      </c>
      <c r="C65" s="22" t="s">
        <v>70</v>
      </c>
      <c r="D65" s="39">
        <v>42803</v>
      </c>
      <c r="E65" s="41">
        <v>42855</v>
      </c>
      <c r="F65" s="2" t="s">
        <v>259</v>
      </c>
      <c r="G65" s="2" t="s">
        <v>260</v>
      </c>
      <c r="H65" s="32">
        <v>193700</v>
      </c>
      <c r="I65" s="31">
        <v>193700</v>
      </c>
      <c r="J65" s="2" t="s">
        <v>140</v>
      </c>
      <c r="K65" s="2" t="s">
        <v>140</v>
      </c>
      <c r="L65" s="2" t="s">
        <v>263</v>
      </c>
    </row>
    <row r="66" spans="2:12">
      <c r="B66" s="2">
        <v>14111529</v>
      </c>
      <c r="C66" s="21" t="s">
        <v>71</v>
      </c>
      <c r="D66" s="39">
        <v>42804</v>
      </c>
      <c r="E66" s="41">
        <v>42855</v>
      </c>
      <c r="F66" s="2" t="s">
        <v>259</v>
      </c>
      <c r="G66" s="2" t="s">
        <v>260</v>
      </c>
      <c r="H66" s="32">
        <v>166920</v>
      </c>
      <c r="I66" s="31">
        <v>166920</v>
      </c>
      <c r="J66" s="2" t="s">
        <v>140</v>
      </c>
      <c r="K66" s="2" t="s">
        <v>140</v>
      </c>
      <c r="L66" s="2" t="s">
        <v>263</v>
      </c>
    </row>
    <row r="67" spans="2:12">
      <c r="B67" s="2">
        <v>44121613</v>
      </c>
      <c r="C67" s="21" t="s">
        <v>72</v>
      </c>
      <c r="D67" s="39">
        <v>42805</v>
      </c>
      <c r="E67" s="41">
        <v>42855</v>
      </c>
      <c r="F67" s="2" t="s">
        <v>259</v>
      </c>
      <c r="G67" s="2" t="s">
        <v>260</v>
      </c>
      <c r="H67" s="32">
        <v>53600</v>
      </c>
      <c r="I67" s="31">
        <v>53600</v>
      </c>
      <c r="J67" s="2" t="s">
        <v>140</v>
      </c>
      <c r="K67" s="2" t="s">
        <v>140</v>
      </c>
      <c r="L67" s="2" t="s">
        <v>263</v>
      </c>
    </row>
    <row r="68" spans="2:12">
      <c r="B68" s="2">
        <v>44121506</v>
      </c>
      <c r="C68" s="21" t="s">
        <v>73</v>
      </c>
      <c r="D68" s="39">
        <v>42806</v>
      </c>
      <c r="E68" s="41">
        <v>42855</v>
      </c>
      <c r="F68" s="2" t="s">
        <v>259</v>
      </c>
      <c r="G68" s="2" t="s">
        <v>260</v>
      </c>
      <c r="H68" s="32">
        <v>17250</v>
      </c>
      <c r="I68" s="31">
        <v>17250</v>
      </c>
      <c r="J68" s="2" t="s">
        <v>140</v>
      </c>
      <c r="K68" s="2" t="s">
        <v>140</v>
      </c>
      <c r="L68" s="2" t="s">
        <v>263</v>
      </c>
    </row>
    <row r="69" spans="2:12">
      <c r="B69" s="2">
        <v>44121506</v>
      </c>
      <c r="C69" s="21" t="s">
        <v>74</v>
      </c>
      <c r="D69" s="39">
        <v>42807</v>
      </c>
      <c r="E69" s="41">
        <v>42855</v>
      </c>
      <c r="F69" s="2" t="s">
        <v>259</v>
      </c>
      <c r="G69" s="2" t="s">
        <v>260</v>
      </c>
      <c r="H69" s="32">
        <v>196000</v>
      </c>
      <c r="I69" s="31">
        <v>196000</v>
      </c>
      <c r="J69" s="2" t="s">
        <v>140</v>
      </c>
      <c r="K69" s="2" t="s">
        <v>140</v>
      </c>
      <c r="L69" s="2" t="s">
        <v>263</v>
      </c>
    </row>
    <row r="70" spans="2:12">
      <c r="B70" s="2">
        <v>44121506</v>
      </c>
      <c r="C70" s="21" t="s">
        <v>75</v>
      </c>
      <c r="D70" s="39">
        <v>42808</v>
      </c>
      <c r="E70" s="41">
        <v>42855</v>
      </c>
      <c r="F70" s="2" t="s">
        <v>259</v>
      </c>
      <c r="G70" s="2" t="s">
        <v>260</v>
      </c>
      <c r="H70" s="32">
        <v>176000</v>
      </c>
      <c r="I70" s="31">
        <v>176000</v>
      </c>
      <c r="J70" s="2" t="s">
        <v>140</v>
      </c>
      <c r="K70" s="2" t="s">
        <v>140</v>
      </c>
      <c r="L70" s="2" t="s">
        <v>263</v>
      </c>
    </row>
    <row r="71" spans="2:12">
      <c r="B71" s="2">
        <v>44121506</v>
      </c>
      <c r="C71" s="21" t="s">
        <v>76</v>
      </c>
      <c r="D71" s="39">
        <v>42809</v>
      </c>
      <c r="E71" s="41">
        <v>42855</v>
      </c>
      <c r="F71" s="2" t="s">
        <v>259</v>
      </c>
      <c r="G71" s="2" t="s">
        <v>260</v>
      </c>
      <c r="H71" s="32">
        <v>101000</v>
      </c>
      <c r="I71" s="31">
        <v>101000</v>
      </c>
      <c r="J71" s="2" t="s">
        <v>140</v>
      </c>
      <c r="K71" s="2" t="s">
        <v>140</v>
      </c>
      <c r="L71" s="2" t="s">
        <v>263</v>
      </c>
    </row>
    <row r="72" spans="2:12">
      <c r="B72" s="2">
        <v>44121619</v>
      </c>
      <c r="C72" s="21" t="s">
        <v>77</v>
      </c>
      <c r="D72" s="39">
        <v>42811</v>
      </c>
      <c r="E72" s="41">
        <v>42855</v>
      </c>
      <c r="F72" s="2" t="s">
        <v>259</v>
      </c>
      <c r="G72" s="2" t="s">
        <v>260</v>
      </c>
      <c r="H72" s="32">
        <v>58650</v>
      </c>
      <c r="I72" s="31">
        <v>58650</v>
      </c>
      <c r="J72" s="2" t="s">
        <v>140</v>
      </c>
      <c r="K72" s="2" t="s">
        <v>140</v>
      </c>
      <c r="L72" s="2" t="s">
        <v>263</v>
      </c>
    </row>
    <row r="73" spans="2:12">
      <c r="B73" s="2">
        <v>44121618</v>
      </c>
      <c r="C73" s="22" t="s">
        <v>78</v>
      </c>
      <c r="D73" s="39">
        <v>42811</v>
      </c>
      <c r="E73" s="41">
        <v>42855</v>
      </c>
      <c r="F73" s="2" t="s">
        <v>259</v>
      </c>
      <c r="G73" s="2" t="s">
        <v>260</v>
      </c>
      <c r="H73" s="32">
        <v>233000</v>
      </c>
      <c r="I73" s="31">
        <v>233000</v>
      </c>
      <c r="J73" s="2" t="s">
        <v>140</v>
      </c>
      <c r="K73" s="2" t="s">
        <v>140</v>
      </c>
      <c r="L73" s="2" t="s">
        <v>263</v>
      </c>
    </row>
    <row r="74" spans="2:12">
      <c r="B74" s="2">
        <v>44121905</v>
      </c>
      <c r="C74" s="21" t="s">
        <v>79</v>
      </c>
      <c r="D74" s="39">
        <v>42812</v>
      </c>
      <c r="E74" s="41">
        <v>42855</v>
      </c>
      <c r="F74" s="2" t="s">
        <v>259</v>
      </c>
      <c r="G74" s="2" t="s">
        <v>260</v>
      </c>
      <c r="H74" s="32">
        <v>93160</v>
      </c>
      <c r="I74" s="31">
        <v>93160</v>
      </c>
      <c r="J74" s="2" t="s">
        <v>140</v>
      </c>
      <c r="K74" s="2" t="s">
        <v>140</v>
      </c>
      <c r="L74" s="2" t="s">
        <v>263</v>
      </c>
    </row>
    <row r="75" spans="2:12">
      <c r="B75" s="2">
        <v>14111514</v>
      </c>
      <c r="C75" s="21" t="s">
        <v>80</v>
      </c>
      <c r="D75" s="39">
        <v>42813</v>
      </c>
      <c r="E75" s="41">
        <v>42855</v>
      </c>
      <c r="F75" s="2" t="s">
        <v>259</v>
      </c>
      <c r="G75" s="2" t="s">
        <v>260</v>
      </c>
      <c r="H75" s="32">
        <v>43480</v>
      </c>
      <c r="I75" s="31">
        <v>43480</v>
      </c>
      <c r="J75" s="2" t="s">
        <v>140</v>
      </c>
      <c r="K75" s="2" t="s">
        <v>140</v>
      </c>
      <c r="L75" s="2" t="s">
        <v>263</v>
      </c>
    </row>
    <row r="76" spans="2:12">
      <c r="B76" s="2">
        <v>44121704</v>
      </c>
      <c r="C76" s="22" t="s">
        <v>81</v>
      </c>
      <c r="D76" s="39">
        <v>42814</v>
      </c>
      <c r="E76" s="41">
        <v>42855</v>
      </c>
      <c r="F76" s="2" t="s">
        <v>259</v>
      </c>
      <c r="G76" s="2" t="s">
        <v>260</v>
      </c>
      <c r="H76" s="32">
        <v>15220</v>
      </c>
      <c r="I76" s="31">
        <v>15220</v>
      </c>
      <c r="J76" s="2" t="s">
        <v>140</v>
      </c>
      <c r="K76" s="2" t="s">
        <v>140</v>
      </c>
      <c r="L76" s="2" t="s">
        <v>263</v>
      </c>
    </row>
    <row r="77" spans="2:12">
      <c r="B77" s="2">
        <v>44121704</v>
      </c>
      <c r="C77" s="22" t="s">
        <v>82</v>
      </c>
      <c r="D77" s="39">
        <v>42815</v>
      </c>
      <c r="E77" s="41">
        <v>42855</v>
      </c>
      <c r="F77" s="2" t="s">
        <v>259</v>
      </c>
      <c r="G77" s="2" t="s">
        <v>260</v>
      </c>
      <c r="H77" s="32">
        <v>41320</v>
      </c>
      <c r="I77" s="31">
        <v>41320</v>
      </c>
      <c r="J77" s="2" t="s">
        <v>140</v>
      </c>
      <c r="K77" s="2" t="s">
        <v>140</v>
      </c>
      <c r="L77" s="2" t="s">
        <v>263</v>
      </c>
    </row>
    <row r="78" spans="2:12">
      <c r="B78" s="2">
        <v>44121804</v>
      </c>
      <c r="C78" s="21" t="s">
        <v>83</v>
      </c>
      <c r="D78" s="39">
        <v>42816</v>
      </c>
      <c r="E78" s="41">
        <v>42855</v>
      </c>
      <c r="F78" s="2" t="s">
        <v>259</v>
      </c>
      <c r="G78" s="2" t="s">
        <v>260</v>
      </c>
      <c r="H78" s="32">
        <v>15660</v>
      </c>
      <c r="I78" s="31">
        <v>15660</v>
      </c>
      <c r="J78" s="2" t="s">
        <v>140</v>
      </c>
      <c r="K78" s="2" t="s">
        <v>140</v>
      </c>
      <c r="L78" s="2" t="s">
        <v>263</v>
      </c>
    </row>
    <row r="79" spans="2:12">
      <c r="B79" s="2">
        <v>14111803</v>
      </c>
      <c r="C79" s="24" t="s">
        <v>84</v>
      </c>
      <c r="D79" s="39">
        <v>42817</v>
      </c>
      <c r="E79" s="41">
        <v>42855</v>
      </c>
      <c r="F79" s="2" t="s">
        <v>259</v>
      </c>
      <c r="G79" s="2" t="s">
        <v>260</v>
      </c>
      <c r="H79" s="33">
        <v>50006</v>
      </c>
      <c r="I79" s="31">
        <v>50006</v>
      </c>
      <c r="J79" s="2" t="s">
        <v>140</v>
      </c>
      <c r="K79" s="2" t="s">
        <v>140</v>
      </c>
      <c r="L79" s="2" t="s">
        <v>263</v>
      </c>
    </row>
    <row r="80" spans="2:12">
      <c r="B80" s="2">
        <v>44122011</v>
      </c>
      <c r="C80" s="21" t="s">
        <v>85</v>
      </c>
      <c r="D80" s="39">
        <v>42818</v>
      </c>
      <c r="E80" s="41">
        <v>42855</v>
      </c>
      <c r="F80" s="2" t="s">
        <v>259</v>
      </c>
      <c r="G80" s="2" t="s">
        <v>260</v>
      </c>
      <c r="H80" s="32">
        <v>160500</v>
      </c>
      <c r="I80" s="31">
        <v>160500</v>
      </c>
      <c r="J80" s="2" t="s">
        <v>140</v>
      </c>
      <c r="K80" s="2" t="s">
        <v>140</v>
      </c>
      <c r="L80" s="2" t="s">
        <v>263</v>
      </c>
    </row>
    <row r="81" spans="2:12">
      <c r="B81" s="2">
        <v>44121619</v>
      </c>
      <c r="C81" s="21" t="s">
        <v>86</v>
      </c>
      <c r="D81" s="39">
        <v>42819</v>
      </c>
      <c r="E81" s="41">
        <v>42855</v>
      </c>
      <c r="F81" s="2" t="s">
        <v>259</v>
      </c>
      <c r="G81" s="2" t="s">
        <v>260</v>
      </c>
      <c r="H81" s="32">
        <v>129420</v>
      </c>
      <c r="I81" s="31">
        <v>129420</v>
      </c>
      <c r="J81" s="2" t="s">
        <v>140</v>
      </c>
      <c r="K81" s="2" t="s">
        <v>140</v>
      </c>
      <c r="L81" s="2" t="s">
        <v>263</v>
      </c>
    </row>
    <row r="82" spans="2:12">
      <c r="B82" s="2">
        <v>44122002</v>
      </c>
      <c r="C82" s="21" t="s">
        <v>87</v>
      </c>
      <c r="D82" s="39">
        <v>42821</v>
      </c>
      <c r="E82" s="41">
        <v>42855</v>
      </c>
      <c r="F82" s="2" t="s">
        <v>259</v>
      </c>
      <c r="G82" s="2" t="s">
        <v>260</v>
      </c>
      <c r="H82" s="32">
        <v>29600</v>
      </c>
      <c r="I82" s="31">
        <v>29600</v>
      </c>
      <c r="J82" s="2" t="s">
        <v>140</v>
      </c>
      <c r="K82" s="2" t="s">
        <v>140</v>
      </c>
      <c r="L82" s="2" t="s">
        <v>263</v>
      </c>
    </row>
    <row r="83" spans="2:12">
      <c r="B83" s="2">
        <v>44111808</v>
      </c>
      <c r="C83" s="21" t="s">
        <v>88</v>
      </c>
      <c r="D83" s="39">
        <v>42821</v>
      </c>
      <c r="E83" s="41">
        <v>42855</v>
      </c>
      <c r="F83" s="2" t="s">
        <v>259</v>
      </c>
      <c r="G83" s="2" t="s">
        <v>260</v>
      </c>
      <c r="H83" s="32">
        <v>27250</v>
      </c>
      <c r="I83" s="31">
        <v>27250</v>
      </c>
      <c r="J83" s="2" t="s">
        <v>140</v>
      </c>
      <c r="K83" s="2" t="s">
        <v>140</v>
      </c>
      <c r="L83" s="2" t="s">
        <v>263</v>
      </c>
    </row>
    <row r="84" spans="2:12">
      <c r="B84" s="2">
        <v>44121506</v>
      </c>
      <c r="C84" s="21" t="s">
        <v>89</v>
      </c>
      <c r="D84" s="39">
        <v>42822</v>
      </c>
      <c r="E84" s="41">
        <v>42855</v>
      </c>
      <c r="F84" s="2" t="s">
        <v>259</v>
      </c>
      <c r="G84" s="2" t="s">
        <v>260</v>
      </c>
      <c r="H84" s="32">
        <v>156000</v>
      </c>
      <c r="I84" s="31">
        <v>156000</v>
      </c>
      <c r="J84" s="2" t="s">
        <v>140</v>
      </c>
      <c r="K84" s="2" t="s">
        <v>140</v>
      </c>
      <c r="L84" s="2" t="s">
        <v>263</v>
      </c>
    </row>
    <row r="85" spans="2:12">
      <c r="B85" s="2">
        <v>44121905</v>
      </c>
      <c r="C85" s="21" t="s">
        <v>90</v>
      </c>
      <c r="D85" s="39">
        <v>42823</v>
      </c>
      <c r="E85" s="41">
        <v>42855</v>
      </c>
      <c r="F85" s="2" t="s">
        <v>259</v>
      </c>
      <c r="G85" s="2" t="s">
        <v>260</v>
      </c>
      <c r="H85" s="32">
        <v>103640</v>
      </c>
      <c r="I85" s="31">
        <v>103640</v>
      </c>
      <c r="J85" s="2" t="s">
        <v>140</v>
      </c>
      <c r="K85" s="2" t="s">
        <v>140</v>
      </c>
      <c r="L85" s="2" t="s">
        <v>263</v>
      </c>
    </row>
    <row r="86" spans="2:12">
      <c r="B86" s="2">
        <v>60101405</v>
      </c>
      <c r="C86" s="21" t="s">
        <v>91</v>
      </c>
      <c r="D86" s="39">
        <v>42824</v>
      </c>
      <c r="E86" s="41">
        <v>42855</v>
      </c>
      <c r="F86" s="2" t="s">
        <v>259</v>
      </c>
      <c r="G86" s="2" t="s">
        <v>260</v>
      </c>
      <c r="H86" s="32">
        <v>5070</v>
      </c>
      <c r="I86" s="31">
        <v>5070</v>
      </c>
      <c r="J86" s="2" t="s">
        <v>140</v>
      </c>
      <c r="K86" s="2" t="s">
        <v>140</v>
      </c>
      <c r="L86" s="2" t="s">
        <v>263</v>
      </c>
    </row>
    <row r="87" spans="2:12">
      <c r="B87" s="2">
        <v>14111803</v>
      </c>
      <c r="C87" s="21" t="s">
        <v>92</v>
      </c>
      <c r="D87" s="39">
        <v>42825</v>
      </c>
      <c r="E87" s="41">
        <v>42855</v>
      </c>
      <c r="F87" s="2" t="s">
        <v>259</v>
      </c>
      <c r="G87" s="2" t="s">
        <v>260</v>
      </c>
      <c r="H87" s="32">
        <v>12590</v>
      </c>
      <c r="I87" s="31">
        <v>12590</v>
      </c>
      <c r="J87" s="2" t="s">
        <v>140</v>
      </c>
      <c r="K87" s="2" t="s">
        <v>140</v>
      </c>
      <c r="L87" s="2" t="s">
        <v>263</v>
      </c>
    </row>
    <row r="88" spans="2:12">
      <c r="B88" s="2">
        <v>14111514</v>
      </c>
      <c r="C88" s="21" t="s">
        <v>93</v>
      </c>
      <c r="D88" s="39">
        <v>42826</v>
      </c>
      <c r="E88" s="41">
        <v>42855</v>
      </c>
      <c r="F88" s="2" t="s">
        <v>259</v>
      </c>
      <c r="G88" s="2" t="s">
        <v>260</v>
      </c>
      <c r="H88" s="32">
        <v>14156</v>
      </c>
      <c r="I88" s="31">
        <v>14156</v>
      </c>
      <c r="J88" s="2" t="s">
        <v>140</v>
      </c>
      <c r="K88" s="2" t="s">
        <v>140</v>
      </c>
      <c r="L88" s="2" t="s">
        <v>263</v>
      </c>
    </row>
    <row r="89" spans="2:12">
      <c r="B89" s="2">
        <v>44121506</v>
      </c>
      <c r="C89" s="21" t="s">
        <v>94</v>
      </c>
      <c r="D89" s="39">
        <v>42827</v>
      </c>
      <c r="E89" s="41">
        <v>42855</v>
      </c>
      <c r="F89" s="2" t="s">
        <v>259</v>
      </c>
      <c r="G89" s="2" t="s">
        <v>260</v>
      </c>
      <c r="H89" s="32">
        <v>34200</v>
      </c>
      <c r="I89" s="31">
        <v>34200</v>
      </c>
      <c r="J89" s="2" t="s">
        <v>140</v>
      </c>
      <c r="K89" s="2" t="s">
        <v>140</v>
      </c>
      <c r="L89" s="2" t="s">
        <v>263</v>
      </c>
    </row>
    <row r="90" spans="2:12">
      <c r="B90" s="2">
        <v>44121621</v>
      </c>
      <c r="C90" s="21" t="s">
        <v>95</v>
      </c>
      <c r="D90" s="39">
        <v>42828</v>
      </c>
      <c r="E90" s="41">
        <v>42855</v>
      </c>
      <c r="F90" s="2" t="s">
        <v>259</v>
      </c>
      <c r="G90" s="2" t="s">
        <v>260</v>
      </c>
      <c r="H90" s="32">
        <v>93720</v>
      </c>
      <c r="I90" s="31">
        <v>93720</v>
      </c>
      <c r="J90" s="2" t="s">
        <v>140</v>
      </c>
      <c r="K90" s="2" t="s">
        <v>140</v>
      </c>
      <c r="L90" s="2" t="s">
        <v>263</v>
      </c>
    </row>
    <row r="91" spans="2:12">
      <c r="B91" s="2">
        <v>44121618</v>
      </c>
      <c r="C91" s="21" t="s">
        <v>96</v>
      </c>
      <c r="D91" s="39">
        <v>42829</v>
      </c>
      <c r="E91" s="41">
        <v>42855</v>
      </c>
      <c r="F91" s="2" t="s">
        <v>259</v>
      </c>
      <c r="G91" s="2" t="s">
        <v>260</v>
      </c>
      <c r="H91" s="32">
        <v>79075</v>
      </c>
      <c r="I91" s="31">
        <v>79075</v>
      </c>
      <c r="J91" s="2" t="s">
        <v>140</v>
      </c>
      <c r="K91" s="2" t="s">
        <v>140</v>
      </c>
      <c r="L91" s="2" t="s">
        <v>263</v>
      </c>
    </row>
    <row r="92" spans="2:12">
      <c r="B92" s="2">
        <v>44102606</v>
      </c>
      <c r="C92" s="22" t="s">
        <v>97</v>
      </c>
      <c r="D92" s="39">
        <v>42830</v>
      </c>
      <c r="E92" s="41">
        <v>42855</v>
      </c>
      <c r="F92" s="2" t="s">
        <v>259</v>
      </c>
      <c r="G92" s="2" t="s">
        <v>260</v>
      </c>
      <c r="H92" s="32">
        <v>39105</v>
      </c>
      <c r="I92" s="31">
        <v>39105</v>
      </c>
      <c r="J92" s="2" t="s">
        <v>140</v>
      </c>
      <c r="K92" s="2" t="s">
        <v>140</v>
      </c>
      <c r="L92" s="2" t="s">
        <v>263</v>
      </c>
    </row>
    <row r="93" spans="2:12">
      <c r="B93" s="2">
        <v>44122011</v>
      </c>
      <c r="C93" s="21" t="s">
        <v>50</v>
      </c>
      <c r="D93" s="39">
        <v>42832</v>
      </c>
      <c r="E93" s="41">
        <v>42855</v>
      </c>
      <c r="F93" s="2" t="s">
        <v>259</v>
      </c>
      <c r="G93" s="2" t="s">
        <v>260</v>
      </c>
      <c r="H93" s="32">
        <v>36200</v>
      </c>
      <c r="I93" s="31">
        <v>36200</v>
      </c>
      <c r="J93" s="2" t="s">
        <v>140</v>
      </c>
      <c r="K93" s="2" t="s">
        <v>140</v>
      </c>
      <c r="L93" s="2" t="s">
        <v>263</v>
      </c>
    </row>
    <row r="94" spans="2:12">
      <c r="B94" s="2">
        <v>14111504</v>
      </c>
      <c r="C94" s="22" t="s">
        <v>98</v>
      </c>
      <c r="D94" s="39">
        <v>42832</v>
      </c>
      <c r="E94" s="41">
        <v>42855</v>
      </c>
      <c r="F94" s="2" t="s">
        <v>259</v>
      </c>
      <c r="G94" s="2" t="s">
        <v>260</v>
      </c>
      <c r="H94" s="32">
        <v>703668</v>
      </c>
      <c r="I94" s="31">
        <v>703668</v>
      </c>
      <c r="J94" s="2" t="s">
        <v>140</v>
      </c>
      <c r="K94" s="2" t="s">
        <v>140</v>
      </c>
      <c r="L94" s="2" t="s">
        <v>263</v>
      </c>
    </row>
    <row r="95" spans="2:12">
      <c r="B95" s="2">
        <v>14111504</v>
      </c>
      <c r="C95" s="21" t="s">
        <v>99</v>
      </c>
      <c r="D95" s="39">
        <v>42833</v>
      </c>
      <c r="E95" s="41">
        <v>42855</v>
      </c>
      <c r="F95" s="2" t="s">
        <v>259</v>
      </c>
      <c r="G95" s="2" t="s">
        <v>260</v>
      </c>
      <c r="H95" s="32">
        <v>169504</v>
      </c>
      <c r="I95" s="31">
        <v>169504</v>
      </c>
      <c r="J95" s="2" t="s">
        <v>140</v>
      </c>
      <c r="K95" s="2" t="s">
        <v>140</v>
      </c>
      <c r="L95" s="2" t="s">
        <v>263</v>
      </c>
    </row>
    <row r="96" spans="2:12">
      <c r="B96" s="2">
        <v>14111507</v>
      </c>
      <c r="C96" s="21" t="s">
        <v>100</v>
      </c>
      <c r="D96" s="39">
        <v>42834</v>
      </c>
      <c r="E96" s="41">
        <v>42855</v>
      </c>
      <c r="F96" s="2" t="s">
        <v>259</v>
      </c>
      <c r="G96" s="2" t="s">
        <v>260</v>
      </c>
      <c r="H96" s="32">
        <v>216000</v>
      </c>
      <c r="I96" s="31">
        <v>216000</v>
      </c>
      <c r="J96" s="2" t="s">
        <v>140</v>
      </c>
      <c r="K96" s="2" t="s">
        <v>140</v>
      </c>
      <c r="L96" s="2" t="s">
        <v>263</v>
      </c>
    </row>
    <row r="97" spans="2:12">
      <c r="B97" s="2">
        <v>14111808</v>
      </c>
      <c r="C97" s="21" t="s">
        <v>59</v>
      </c>
      <c r="D97" s="39">
        <v>42835</v>
      </c>
      <c r="E97" s="41">
        <v>42855</v>
      </c>
      <c r="F97" s="2" t="s">
        <v>259</v>
      </c>
      <c r="G97" s="2" t="s">
        <v>260</v>
      </c>
      <c r="H97" s="32">
        <v>147840</v>
      </c>
      <c r="I97" s="31">
        <v>147840</v>
      </c>
      <c r="J97" s="2" t="s">
        <v>140</v>
      </c>
      <c r="K97" s="2" t="s">
        <v>140</v>
      </c>
      <c r="L97" s="2" t="s">
        <v>263</v>
      </c>
    </row>
    <row r="98" spans="2:12">
      <c r="B98" s="2">
        <v>14111514</v>
      </c>
      <c r="C98" s="21" t="s">
        <v>101</v>
      </c>
      <c r="D98" s="39">
        <v>42836</v>
      </c>
      <c r="E98" s="41">
        <v>42855</v>
      </c>
      <c r="F98" s="2" t="s">
        <v>259</v>
      </c>
      <c r="G98" s="2" t="s">
        <v>260</v>
      </c>
      <c r="H98" s="32">
        <v>26610</v>
      </c>
      <c r="I98" s="31">
        <v>26610</v>
      </c>
      <c r="J98" s="2" t="s">
        <v>140</v>
      </c>
      <c r="K98" s="2" t="s">
        <v>140</v>
      </c>
      <c r="L98" s="2" t="s">
        <v>263</v>
      </c>
    </row>
    <row r="99" spans="2:12">
      <c r="B99" s="2">
        <v>44122017</v>
      </c>
      <c r="C99" s="21" t="s">
        <v>102</v>
      </c>
      <c r="D99" s="39">
        <v>42837</v>
      </c>
      <c r="E99" s="41">
        <v>42855</v>
      </c>
      <c r="F99" s="2" t="s">
        <v>259</v>
      </c>
      <c r="G99" s="2" t="s">
        <v>260</v>
      </c>
      <c r="H99" s="32">
        <v>61770</v>
      </c>
      <c r="I99" s="31">
        <v>61770</v>
      </c>
      <c r="J99" s="2" t="s">
        <v>140</v>
      </c>
      <c r="K99" s="2" t="s">
        <v>140</v>
      </c>
      <c r="L99" s="2" t="s">
        <v>263</v>
      </c>
    </row>
    <row r="100" spans="2:12">
      <c r="B100" s="2">
        <v>44122017</v>
      </c>
      <c r="C100" s="22" t="s">
        <v>103</v>
      </c>
      <c r="D100" s="39">
        <v>42838</v>
      </c>
      <c r="E100" s="41">
        <v>42855</v>
      </c>
      <c r="F100" s="2" t="s">
        <v>259</v>
      </c>
      <c r="G100" s="2" t="s">
        <v>260</v>
      </c>
      <c r="H100" s="32">
        <v>79390</v>
      </c>
      <c r="I100" s="31">
        <v>79390</v>
      </c>
      <c r="J100" s="2" t="s">
        <v>140</v>
      </c>
      <c r="K100" s="2" t="s">
        <v>140</v>
      </c>
      <c r="L100" s="2" t="s">
        <v>263</v>
      </c>
    </row>
    <row r="101" spans="2:12">
      <c r="B101" s="2">
        <v>44122017</v>
      </c>
      <c r="C101" s="22" t="s">
        <v>104</v>
      </c>
      <c r="D101" s="39">
        <v>42839</v>
      </c>
      <c r="E101" s="41">
        <v>42855</v>
      </c>
      <c r="F101" s="2" t="s">
        <v>259</v>
      </c>
      <c r="G101" s="2" t="s">
        <v>260</v>
      </c>
      <c r="H101" s="32">
        <v>67240</v>
      </c>
      <c r="I101" s="31">
        <v>67240</v>
      </c>
      <c r="J101" s="2" t="s">
        <v>140</v>
      </c>
      <c r="K101" s="2" t="s">
        <v>140</v>
      </c>
      <c r="L101" s="2" t="s">
        <v>263</v>
      </c>
    </row>
    <row r="102" spans="2:12">
      <c r="B102" s="2">
        <v>44122017</v>
      </c>
      <c r="C102" s="22" t="s">
        <v>105</v>
      </c>
      <c r="D102" s="39">
        <v>42840</v>
      </c>
      <c r="E102" s="41">
        <v>42855</v>
      </c>
      <c r="F102" s="2" t="s">
        <v>259</v>
      </c>
      <c r="G102" s="2" t="s">
        <v>260</v>
      </c>
      <c r="H102" s="32">
        <v>111680</v>
      </c>
      <c r="I102" s="31">
        <v>111680</v>
      </c>
      <c r="J102" s="2" t="s">
        <v>140</v>
      </c>
      <c r="K102" s="2" t="s">
        <v>140</v>
      </c>
      <c r="L102" s="2" t="s">
        <v>263</v>
      </c>
    </row>
    <row r="103" spans="2:12">
      <c r="B103" s="2">
        <v>44122017</v>
      </c>
      <c r="C103" s="21" t="s">
        <v>106</v>
      </c>
      <c r="D103" s="39">
        <v>42842</v>
      </c>
      <c r="E103" s="41">
        <v>42855</v>
      </c>
      <c r="F103" s="2" t="s">
        <v>259</v>
      </c>
      <c r="G103" s="2" t="s">
        <v>260</v>
      </c>
      <c r="H103" s="32">
        <v>123540</v>
      </c>
      <c r="I103" s="31">
        <v>123540</v>
      </c>
      <c r="J103" s="2" t="s">
        <v>140</v>
      </c>
      <c r="K103" s="2" t="s">
        <v>140</v>
      </c>
      <c r="L103" s="2" t="s">
        <v>263</v>
      </c>
    </row>
    <row r="104" spans="2:12">
      <c r="B104" s="2">
        <v>60105704</v>
      </c>
      <c r="C104" s="22" t="s">
        <v>107</v>
      </c>
      <c r="D104" s="39">
        <v>42842</v>
      </c>
      <c r="E104" s="41">
        <v>42855</v>
      </c>
      <c r="F104" s="2" t="s">
        <v>259</v>
      </c>
      <c r="G104" s="2" t="s">
        <v>260</v>
      </c>
      <c r="H104" s="32">
        <v>7088</v>
      </c>
      <c r="I104" s="31">
        <v>7088</v>
      </c>
      <c r="J104" s="2" t="s">
        <v>140</v>
      </c>
      <c r="K104" s="2" t="s">
        <v>140</v>
      </c>
      <c r="L104" s="2" t="s">
        <v>263</v>
      </c>
    </row>
    <row r="105" spans="2:12">
      <c r="B105" s="2">
        <v>60105704</v>
      </c>
      <c r="C105" s="22" t="s">
        <v>108</v>
      </c>
      <c r="D105" s="39">
        <v>42843</v>
      </c>
      <c r="E105" s="41">
        <v>42855</v>
      </c>
      <c r="F105" s="2" t="s">
        <v>259</v>
      </c>
      <c r="G105" s="2" t="s">
        <v>260</v>
      </c>
      <c r="H105" s="32">
        <v>29959</v>
      </c>
      <c r="I105" s="31">
        <v>29959</v>
      </c>
      <c r="J105" s="2" t="s">
        <v>140</v>
      </c>
      <c r="K105" s="2" t="s">
        <v>140</v>
      </c>
      <c r="L105" s="2" t="s">
        <v>263</v>
      </c>
    </row>
    <row r="106" spans="2:12">
      <c r="B106" s="2">
        <v>44101602</v>
      </c>
      <c r="C106" s="21" t="s">
        <v>109</v>
      </c>
      <c r="D106" s="39">
        <v>42844</v>
      </c>
      <c r="E106" s="41">
        <v>42855</v>
      </c>
      <c r="F106" s="2" t="s">
        <v>259</v>
      </c>
      <c r="G106" s="2" t="s">
        <v>260</v>
      </c>
      <c r="H106" s="32">
        <v>276060</v>
      </c>
      <c r="I106" s="31">
        <v>276060</v>
      </c>
      <c r="J106" s="2" t="s">
        <v>140</v>
      </c>
      <c r="K106" s="2" t="s">
        <v>140</v>
      </c>
      <c r="L106" s="2" t="s">
        <v>263</v>
      </c>
    </row>
    <row r="107" spans="2:12">
      <c r="B107" s="2">
        <v>14111537</v>
      </c>
      <c r="C107" s="21" t="s">
        <v>69</v>
      </c>
      <c r="D107" s="39">
        <v>42845</v>
      </c>
      <c r="E107" s="41">
        <v>42855</v>
      </c>
      <c r="F107" s="2" t="s">
        <v>259</v>
      </c>
      <c r="G107" s="2" t="s">
        <v>260</v>
      </c>
      <c r="H107" s="32">
        <v>25440</v>
      </c>
      <c r="I107" s="31">
        <v>25440</v>
      </c>
      <c r="J107" s="2" t="s">
        <v>140</v>
      </c>
      <c r="K107" s="2" t="s">
        <v>140</v>
      </c>
      <c r="L107" s="2" t="s">
        <v>263</v>
      </c>
    </row>
    <row r="108" spans="2:12">
      <c r="B108" s="2">
        <v>44122025</v>
      </c>
      <c r="C108" s="21" t="s">
        <v>110</v>
      </c>
      <c r="D108" s="39">
        <v>42846</v>
      </c>
      <c r="E108" s="41">
        <v>42855</v>
      </c>
      <c r="F108" s="2" t="s">
        <v>259</v>
      </c>
      <c r="G108" s="2" t="s">
        <v>260</v>
      </c>
      <c r="H108" s="32">
        <v>44400</v>
      </c>
      <c r="I108" s="31">
        <v>44400</v>
      </c>
      <c r="J108" s="2" t="s">
        <v>140</v>
      </c>
      <c r="K108" s="2" t="s">
        <v>140</v>
      </c>
      <c r="L108" s="2" t="s">
        <v>263</v>
      </c>
    </row>
    <row r="109" spans="2:12">
      <c r="B109" s="2">
        <v>14111803</v>
      </c>
      <c r="C109" s="21" t="s">
        <v>111</v>
      </c>
      <c r="D109" s="39">
        <v>42847</v>
      </c>
      <c r="E109" s="41">
        <v>42855</v>
      </c>
      <c r="F109" s="2" t="s">
        <v>259</v>
      </c>
      <c r="G109" s="2" t="s">
        <v>260</v>
      </c>
      <c r="H109" s="32">
        <v>161760</v>
      </c>
      <c r="I109" s="31">
        <v>161760</v>
      </c>
      <c r="J109" s="2" t="s">
        <v>140</v>
      </c>
      <c r="K109" s="2" t="s">
        <v>140</v>
      </c>
      <c r="L109" s="2" t="s">
        <v>263</v>
      </c>
    </row>
    <row r="110" spans="2:12">
      <c r="B110" s="2">
        <v>44111808</v>
      </c>
      <c r="C110" s="21" t="s">
        <v>112</v>
      </c>
      <c r="D110" s="39">
        <v>42848</v>
      </c>
      <c r="E110" s="41">
        <v>42855</v>
      </c>
      <c r="F110" s="2" t="s">
        <v>259</v>
      </c>
      <c r="G110" s="2" t="s">
        <v>260</v>
      </c>
      <c r="H110" s="32">
        <v>30570</v>
      </c>
      <c r="I110" s="31">
        <v>30570</v>
      </c>
      <c r="J110" s="2" t="s">
        <v>140</v>
      </c>
      <c r="K110" s="2" t="s">
        <v>140</v>
      </c>
      <c r="L110" s="2" t="s">
        <v>263</v>
      </c>
    </row>
    <row r="111" spans="2:12">
      <c r="B111" s="2">
        <v>44121618</v>
      </c>
      <c r="C111" s="21" t="s">
        <v>113</v>
      </c>
      <c r="D111" s="39">
        <v>42849</v>
      </c>
      <c r="E111" s="41">
        <v>42855</v>
      </c>
      <c r="F111" s="2" t="s">
        <v>259</v>
      </c>
      <c r="G111" s="2" t="s">
        <v>260</v>
      </c>
      <c r="H111" s="32">
        <v>1500</v>
      </c>
      <c r="I111" s="31">
        <v>1500</v>
      </c>
      <c r="J111" s="2" t="s">
        <v>140</v>
      </c>
      <c r="K111" s="2" t="s">
        <v>140</v>
      </c>
      <c r="L111" s="2" t="s">
        <v>263</v>
      </c>
    </row>
    <row r="112" spans="2:12">
      <c r="B112" s="2">
        <v>44121902</v>
      </c>
      <c r="C112" s="21" t="s">
        <v>114</v>
      </c>
      <c r="D112" s="39">
        <v>42850</v>
      </c>
      <c r="E112" s="41">
        <v>42855</v>
      </c>
      <c r="F112" s="2" t="s">
        <v>259</v>
      </c>
      <c r="G112" s="2" t="s">
        <v>260</v>
      </c>
      <c r="H112" s="32">
        <v>9790</v>
      </c>
      <c r="I112" s="31">
        <v>9790</v>
      </c>
      <c r="J112" s="2" t="s">
        <v>140</v>
      </c>
      <c r="K112" s="2" t="s">
        <v>140</v>
      </c>
      <c r="L112" s="2" t="s">
        <v>263</v>
      </c>
    </row>
    <row r="113" spans="2:12">
      <c r="B113" s="2">
        <v>14111510</v>
      </c>
      <c r="C113" s="21" t="s">
        <v>115</v>
      </c>
      <c r="D113" s="39">
        <v>42852</v>
      </c>
      <c r="E113" s="41">
        <v>42855</v>
      </c>
      <c r="F113" s="2" t="s">
        <v>259</v>
      </c>
      <c r="G113" s="2" t="s">
        <v>260</v>
      </c>
      <c r="H113" s="32">
        <v>140417</v>
      </c>
      <c r="I113" s="31">
        <v>140417</v>
      </c>
      <c r="J113" s="2" t="s">
        <v>140</v>
      </c>
      <c r="K113" s="2" t="s">
        <v>140</v>
      </c>
      <c r="L113" s="2" t="s">
        <v>263</v>
      </c>
    </row>
    <row r="114" spans="2:12">
      <c r="B114" s="2">
        <v>44122020</v>
      </c>
      <c r="C114" s="21" t="s">
        <v>116</v>
      </c>
      <c r="D114" s="39">
        <v>42852</v>
      </c>
      <c r="E114" s="41">
        <v>42855</v>
      </c>
      <c r="F114" s="2" t="s">
        <v>259</v>
      </c>
      <c r="G114" s="2" t="s">
        <v>260</v>
      </c>
      <c r="H114" s="32">
        <v>66050</v>
      </c>
      <c r="I114" s="31">
        <v>66050</v>
      </c>
      <c r="J114" s="2" t="s">
        <v>140</v>
      </c>
      <c r="K114" s="2" t="s">
        <v>140</v>
      </c>
      <c r="L114" s="2" t="s">
        <v>263</v>
      </c>
    </row>
    <row r="115" spans="2:12">
      <c r="B115" s="2">
        <v>44103103</v>
      </c>
      <c r="C115" s="21" t="s">
        <v>117</v>
      </c>
      <c r="D115" s="39">
        <v>42853</v>
      </c>
      <c r="E115" s="41">
        <v>42855</v>
      </c>
      <c r="F115" s="2" t="s">
        <v>259</v>
      </c>
      <c r="G115" s="2" t="s">
        <v>260</v>
      </c>
      <c r="H115" s="34">
        <v>7865000</v>
      </c>
      <c r="I115" s="31">
        <v>7865000</v>
      </c>
      <c r="J115" s="2" t="s">
        <v>140</v>
      </c>
      <c r="K115" s="2" t="s">
        <v>140</v>
      </c>
      <c r="L115" s="2" t="s">
        <v>263</v>
      </c>
    </row>
    <row r="116" spans="2:12">
      <c r="B116" s="2">
        <v>44103103</v>
      </c>
      <c r="C116" s="21" t="s">
        <v>118</v>
      </c>
      <c r="D116" s="39">
        <v>42854</v>
      </c>
      <c r="E116" s="41">
        <v>42855</v>
      </c>
      <c r="F116" s="2" t="s">
        <v>259</v>
      </c>
      <c r="G116" s="2" t="s">
        <v>260</v>
      </c>
      <c r="H116" s="34">
        <v>2387750</v>
      </c>
      <c r="I116" s="31">
        <v>2387750</v>
      </c>
      <c r="J116" s="2" t="s">
        <v>140</v>
      </c>
      <c r="K116" s="2" t="s">
        <v>140</v>
      </c>
      <c r="L116" s="2" t="s">
        <v>263</v>
      </c>
    </row>
    <row r="117" spans="2:12">
      <c r="B117" s="2">
        <v>44121506</v>
      </c>
      <c r="C117" s="21" t="s">
        <v>119</v>
      </c>
      <c r="D117" s="39">
        <v>42855</v>
      </c>
      <c r="E117" s="41">
        <v>42855</v>
      </c>
      <c r="F117" s="2" t="s">
        <v>259</v>
      </c>
      <c r="G117" s="2" t="s">
        <v>260</v>
      </c>
      <c r="H117" s="34">
        <v>404000</v>
      </c>
      <c r="I117" s="31">
        <v>404000</v>
      </c>
      <c r="J117" s="2" t="s">
        <v>140</v>
      </c>
      <c r="K117" s="2" t="s">
        <v>140</v>
      </c>
      <c r="L117" s="2" t="s">
        <v>263</v>
      </c>
    </row>
    <row r="118" spans="2:12" ht="12" customHeight="1">
      <c r="B118" s="2">
        <v>44103103</v>
      </c>
      <c r="C118" s="22" t="s">
        <v>120</v>
      </c>
      <c r="D118" s="39">
        <v>42856</v>
      </c>
      <c r="E118" s="41">
        <v>42855</v>
      </c>
      <c r="F118" s="2" t="s">
        <v>259</v>
      </c>
      <c r="G118" s="2" t="s">
        <v>260</v>
      </c>
      <c r="H118" s="34">
        <v>288000</v>
      </c>
      <c r="I118" s="31">
        <v>288000</v>
      </c>
      <c r="J118" s="2" t="s">
        <v>140</v>
      </c>
      <c r="K118" s="2" t="s">
        <v>140</v>
      </c>
      <c r="L118" s="2" t="s">
        <v>263</v>
      </c>
    </row>
    <row r="119" spans="2:12">
      <c r="B119" s="2">
        <v>82121507</v>
      </c>
      <c r="C119" s="22" t="s">
        <v>293</v>
      </c>
      <c r="D119" s="39">
        <v>42857</v>
      </c>
      <c r="E119" s="41">
        <v>42855</v>
      </c>
      <c r="F119" s="2" t="s">
        <v>259</v>
      </c>
      <c r="G119" s="2" t="s">
        <v>260</v>
      </c>
      <c r="H119" s="34">
        <v>1016600</v>
      </c>
      <c r="I119" s="31">
        <v>1016600</v>
      </c>
      <c r="J119" s="2" t="s">
        <v>140</v>
      </c>
      <c r="K119" s="2" t="s">
        <v>140</v>
      </c>
      <c r="L119" s="2" t="s">
        <v>263</v>
      </c>
    </row>
    <row r="120" spans="2:12">
      <c r="B120" s="2">
        <v>82121507</v>
      </c>
      <c r="C120" s="22" t="s">
        <v>294</v>
      </c>
      <c r="D120" s="39">
        <v>42858</v>
      </c>
      <c r="E120" s="41">
        <v>42855</v>
      </c>
      <c r="F120" s="2" t="s">
        <v>259</v>
      </c>
      <c r="G120" s="2" t="s">
        <v>260</v>
      </c>
      <c r="H120" s="34">
        <v>1713200</v>
      </c>
      <c r="I120" s="31">
        <v>1713200</v>
      </c>
      <c r="J120" s="2" t="s">
        <v>140</v>
      </c>
      <c r="K120" s="2" t="s">
        <v>140</v>
      </c>
      <c r="L120" s="2" t="s">
        <v>263</v>
      </c>
    </row>
    <row r="121" spans="2:12">
      <c r="B121" s="2">
        <v>82121507</v>
      </c>
      <c r="C121" s="22" t="s">
        <v>295</v>
      </c>
      <c r="D121" s="39">
        <v>42859</v>
      </c>
      <c r="E121" s="41">
        <v>42855</v>
      </c>
      <c r="F121" s="2" t="s">
        <v>259</v>
      </c>
      <c r="G121" s="2" t="s">
        <v>260</v>
      </c>
      <c r="H121" s="34">
        <v>1183600</v>
      </c>
      <c r="I121" s="31">
        <v>1183600</v>
      </c>
      <c r="J121" s="2" t="s">
        <v>140</v>
      </c>
      <c r="K121" s="2" t="s">
        <v>140</v>
      </c>
      <c r="L121" s="2" t="s">
        <v>263</v>
      </c>
    </row>
    <row r="122" spans="2:12">
      <c r="B122" s="2">
        <v>82121507</v>
      </c>
      <c r="C122" s="22" t="s">
        <v>296</v>
      </c>
      <c r="D122" s="39">
        <v>42860</v>
      </c>
      <c r="E122" s="41">
        <v>42855</v>
      </c>
      <c r="F122" s="2" t="s">
        <v>259</v>
      </c>
      <c r="G122" s="2" t="s">
        <v>260</v>
      </c>
      <c r="H122" s="34">
        <v>4050000</v>
      </c>
      <c r="I122" s="31">
        <v>4050000</v>
      </c>
      <c r="J122" s="2" t="s">
        <v>140</v>
      </c>
      <c r="K122" s="2" t="s">
        <v>140</v>
      </c>
      <c r="L122" s="2" t="s">
        <v>263</v>
      </c>
    </row>
    <row r="123" spans="2:12">
      <c r="B123" s="2">
        <v>82121507</v>
      </c>
      <c r="C123" s="22" t="s">
        <v>297</v>
      </c>
      <c r="D123" s="39">
        <v>42862</v>
      </c>
      <c r="E123" s="41">
        <v>42855</v>
      </c>
      <c r="F123" s="2" t="s">
        <v>259</v>
      </c>
      <c r="G123" s="2" t="s">
        <v>260</v>
      </c>
      <c r="H123" s="34">
        <v>1160000</v>
      </c>
      <c r="I123" s="31">
        <v>1160000</v>
      </c>
      <c r="J123" s="2" t="s">
        <v>140</v>
      </c>
      <c r="K123" s="2" t="s">
        <v>140</v>
      </c>
      <c r="L123" s="2" t="s">
        <v>263</v>
      </c>
    </row>
    <row r="124" spans="2:12">
      <c r="B124" s="2">
        <v>82121507</v>
      </c>
      <c r="C124" s="22" t="s">
        <v>298</v>
      </c>
      <c r="D124" s="39">
        <v>42862</v>
      </c>
      <c r="E124" s="41">
        <v>42855</v>
      </c>
      <c r="F124" s="2" t="s">
        <v>259</v>
      </c>
      <c r="G124" s="2" t="s">
        <v>260</v>
      </c>
      <c r="H124" s="34">
        <v>703800</v>
      </c>
      <c r="I124" s="31">
        <v>703800</v>
      </c>
      <c r="J124" s="2" t="s">
        <v>140</v>
      </c>
      <c r="K124" s="2" t="s">
        <v>140</v>
      </c>
      <c r="L124" s="2" t="s">
        <v>263</v>
      </c>
    </row>
    <row r="125" spans="2:12">
      <c r="B125" s="2">
        <v>82121507</v>
      </c>
      <c r="C125" s="22" t="s">
        <v>299</v>
      </c>
      <c r="D125" s="39">
        <v>42863</v>
      </c>
      <c r="E125" s="41">
        <v>42855</v>
      </c>
      <c r="F125" s="2" t="s">
        <v>259</v>
      </c>
      <c r="G125" s="2" t="s">
        <v>260</v>
      </c>
      <c r="H125" s="34">
        <v>1191000</v>
      </c>
      <c r="I125" s="31">
        <v>1191000</v>
      </c>
      <c r="J125" s="2" t="s">
        <v>140</v>
      </c>
      <c r="K125" s="2" t="s">
        <v>140</v>
      </c>
      <c r="L125" s="2" t="s">
        <v>263</v>
      </c>
    </row>
    <row r="126" spans="2:12">
      <c r="B126" s="2">
        <v>14111604</v>
      </c>
      <c r="C126" s="21" t="s">
        <v>121</v>
      </c>
      <c r="D126" s="39">
        <v>42864</v>
      </c>
      <c r="E126" s="41">
        <v>42855</v>
      </c>
      <c r="F126" s="2" t="s">
        <v>259</v>
      </c>
      <c r="G126" s="2" t="s">
        <v>260</v>
      </c>
      <c r="H126" s="34">
        <v>430000</v>
      </c>
      <c r="I126" s="31">
        <v>430000</v>
      </c>
      <c r="J126" s="2" t="s">
        <v>140</v>
      </c>
      <c r="K126" s="2" t="s">
        <v>140</v>
      </c>
      <c r="L126" s="2" t="s">
        <v>263</v>
      </c>
    </row>
    <row r="127" spans="2:12">
      <c r="B127" s="2">
        <v>44122104</v>
      </c>
      <c r="C127" s="21" t="s">
        <v>122</v>
      </c>
      <c r="D127" s="39">
        <v>42865</v>
      </c>
      <c r="E127" s="41">
        <v>42855</v>
      </c>
      <c r="F127" s="2" t="s">
        <v>259</v>
      </c>
      <c r="G127" s="2" t="s">
        <v>260</v>
      </c>
      <c r="H127" s="32">
        <v>124696</v>
      </c>
      <c r="I127" s="31">
        <v>124696</v>
      </c>
      <c r="J127" s="2" t="s">
        <v>140</v>
      </c>
      <c r="K127" s="2" t="s">
        <v>140</v>
      </c>
      <c r="L127" s="2" t="s">
        <v>263</v>
      </c>
    </row>
    <row r="128" spans="2:12">
      <c r="B128" s="2">
        <v>14111537</v>
      </c>
      <c r="C128" s="21" t="s">
        <v>123</v>
      </c>
      <c r="D128" s="39">
        <v>42866</v>
      </c>
      <c r="E128" s="41">
        <v>42855</v>
      </c>
      <c r="F128" s="2" t="s">
        <v>259</v>
      </c>
      <c r="G128" s="2" t="s">
        <v>260</v>
      </c>
      <c r="H128" s="32">
        <v>26790</v>
      </c>
      <c r="I128" s="31">
        <v>26790</v>
      </c>
      <c r="J128" s="2" t="s">
        <v>140</v>
      </c>
      <c r="K128" s="2" t="s">
        <v>140</v>
      </c>
      <c r="L128" s="2" t="s">
        <v>263</v>
      </c>
    </row>
    <row r="129" spans="2:12">
      <c r="B129" s="2">
        <v>44122003</v>
      </c>
      <c r="C129" s="21" t="s">
        <v>124</v>
      </c>
      <c r="D129" s="39">
        <v>42867</v>
      </c>
      <c r="E129" s="41">
        <v>42855</v>
      </c>
      <c r="F129" s="2" t="s">
        <v>259</v>
      </c>
      <c r="G129" s="2" t="s">
        <v>260</v>
      </c>
      <c r="H129" s="32">
        <v>305160</v>
      </c>
      <c r="I129" s="31">
        <v>305160</v>
      </c>
      <c r="J129" s="2" t="s">
        <v>140</v>
      </c>
      <c r="K129" s="2" t="s">
        <v>140</v>
      </c>
      <c r="L129" s="2" t="s">
        <v>263</v>
      </c>
    </row>
    <row r="130" spans="2:12">
      <c r="B130" s="2">
        <v>44122003</v>
      </c>
      <c r="C130" s="21" t="s">
        <v>125</v>
      </c>
      <c r="D130" s="39">
        <v>42868</v>
      </c>
      <c r="E130" s="41">
        <v>42855</v>
      </c>
      <c r="F130" s="2" t="s">
        <v>259</v>
      </c>
      <c r="G130" s="2" t="s">
        <v>260</v>
      </c>
      <c r="H130" s="32">
        <v>187400</v>
      </c>
      <c r="I130" s="31">
        <v>187400</v>
      </c>
      <c r="J130" s="2" t="s">
        <v>140</v>
      </c>
      <c r="K130" s="2" t="s">
        <v>140</v>
      </c>
      <c r="L130" s="2" t="s">
        <v>263</v>
      </c>
    </row>
    <row r="131" spans="2:12">
      <c r="B131" s="2">
        <v>14111808</v>
      </c>
      <c r="C131" s="21" t="s">
        <v>59</v>
      </c>
      <c r="D131" s="39">
        <v>42869</v>
      </c>
      <c r="E131" s="41">
        <v>42855</v>
      </c>
      <c r="F131" s="2" t="s">
        <v>259</v>
      </c>
      <c r="G131" s="2" t="s">
        <v>260</v>
      </c>
      <c r="H131" s="32">
        <v>206340</v>
      </c>
      <c r="I131" s="31">
        <v>206340</v>
      </c>
      <c r="J131" s="2" t="s">
        <v>140</v>
      </c>
      <c r="K131" s="2" t="s">
        <v>140</v>
      </c>
      <c r="L131" s="2" t="s">
        <v>263</v>
      </c>
    </row>
    <row r="132" spans="2:12">
      <c r="B132" s="2">
        <v>44103103</v>
      </c>
      <c r="C132" s="25" t="s">
        <v>126</v>
      </c>
      <c r="D132" s="39">
        <v>42870</v>
      </c>
      <c r="E132" s="41">
        <v>42825</v>
      </c>
      <c r="F132" s="2" t="s">
        <v>259</v>
      </c>
      <c r="G132" s="2" t="s">
        <v>260</v>
      </c>
      <c r="H132" s="31">
        <v>635740</v>
      </c>
      <c r="I132" s="31">
        <v>635740</v>
      </c>
      <c r="J132" s="2" t="s">
        <v>140</v>
      </c>
      <c r="K132" s="2" t="s">
        <v>140</v>
      </c>
      <c r="L132" s="2" t="s">
        <v>263</v>
      </c>
    </row>
    <row r="133" spans="2:12">
      <c r="B133" s="2">
        <v>44103103</v>
      </c>
      <c r="C133" s="25" t="s">
        <v>127</v>
      </c>
      <c r="D133" s="39">
        <v>42872</v>
      </c>
      <c r="E133" s="41">
        <v>42825</v>
      </c>
      <c r="F133" s="2" t="s">
        <v>259</v>
      </c>
      <c r="G133" s="2" t="s">
        <v>260</v>
      </c>
      <c r="H133" s="31">
        <v>454100</v>
      </c>
      <c r="I133" s="31">
        <v>454100</v>
      </c>
      <c r="J133" s="2" t="s">
        <v>140</v>
      </c>
      <c r="K133" s="2" t="s">
        <v>140</v>
      </c>
      <c r="L133" s="2" t="s">
        <v>263</v>
      </c>
    </row>
    <row r="134" spans="2:12">
      <c r="B134" s="2">
        <v>44103103</v>
      </c>
      <c r="C134" s="25" t="s">
        <v>128</v>
      </c>
      <c r="D134" s="39">
        <v>42872</v>
      </c>
      <c r="E134" s="41">
        <v>42825</v>
      </c>
      <c r="F134" s="2" t="s">
        <v>259</v>
      </c>
      <c r="G134" s="2" t="s">
        <v>260</v>
      </c>
      <c r="H134" s="31">
        <v>1623080</v>
      </c>
      <c r="I134" s="31">
        <v>1623080</v>
      </c>
      <c r="J134" s="2" t="s">
        <v>140</v>
      </c>
      <c r="K134" s="2" t="s">
        <v>140</v>
      </c>
      <c r="L134" s="2" t="s">
        <v>263</v>
      </c>
    </row>
    <row r="135" spans="2:12">
      <c r="B135" s="2">
        <v>44103103</v>
      </c>
      <c r="C135" s="44" t="s">
        <v>129</v>
      </c>
      <c r="D135" s="39">
        <v>42873</v>
      </c>
      <c r="E135" s="41">
        <v>42825</v>
      </c>
      <c r="F135" s="2" t="s">
        <v>259</v>
      </c>
      <c r="G135" s="2" t="s">
        <v>260</v>
      </c>
      <c r="H135" s="31">
        <v>782028</v>
      </c>
      <c r="I135" s="31">
        <v>782028</v>
      </c>
      <c r="J135" s="2" t="s">
        <v>140</v>
      </c>
      <c r="K135" s="2" t="s">
        <v>140</v>
      </c>
      <c r="L135" s="2" t="s">
        <v>263</v>
      </c>
    </row>
    <row r="136" spans="2:12">
      <c r="B136" s="2">
        <v>44103103</v>
      </c>
      <c r="C136" s="25" t="s">
        <v>130</v>
      </c>
      <c r="D136" s="39">
        <v>42874</v>
      </c>
      <c r="E136" s="41">
        <v>42825</v>
      </c>
      <c r="F136" s="2" t="s">
        <v>259</v>
      </c>
      <c r="G136" s="2" t="s">
        <v>260</v>
      </c>
      <c r="H136" s="31">
        <v>204000</v>
      </c>
      <c r="I136" s="31">
        <v>204000</v>
      </c>
      <c r="J136" s="2" t="s">
        <v>140</v>
      </c>
      <c r="K136" s="2" t="s">
        <v>140</v>
      </c>
      <c r="L136" s="2" t="s">
        <v>263</v>
      </c>
    </row>
    <row r="137" spans="2:12">
      <c r="B137" s="2">
        <v>44103103</v>
      </c>
      <c r="C137" s="25" t="s">
        <v>131</v>
      </c>
      <c r="D137" s="39">
        <v>42875</v>
      </c>
      <c r="E137" s="41">
        <v>42825</v>
      </c>
      <c r="F137" s="2" t="s">
        <v>259</v>
      </c>
      <c r="G137" s="2" t="s">
        <v>260</v>
      </c>
      <c r="H137" s="31">
        <v>132543</v>
      </c>
      <c r="I137" s="31">
        <v>132543</v>
      </c>
      <c r="J137" s="2" t="s">
        <v>140</v>
      </c>
      <c r="K137" s="2" t="s">
        <v>140</v>
      </c>
      <c r="L137" s="2" t="s">
        <v>263</v>
      </c>
    </row>
    <row r="138" spans="2:12">
      <c r="B138" s="2">
        <v>44103103</v>
      </c>
      <c r="C138" s="25" t="s">
        <v>132</v>
      </c>
      <c r="D138" s="39">
        <v>42876</v>
      </c>
      <c r="E138" s="41">
        <v>42825</v>
      </c>
      <c r="F138" s="2" t="s">
        <v>259</v>
      </c>
      <c r="G138" s="2" t="s">
        <v>260</v>
      </c>
      <c r="H138" s="31">
        <v>1272636</v>
      </c>
      <c r="I138" s="31">
        <v>1272636</v>
      </c>
      <c r="J138" s="2" t="s">
        <v>140</v>
      </c>
      <c r="K138" s="2" t="s">
        <v>140</v>
      </c>
      <c r="L138" s="2" t="s">
        <v>263</v>
      </c>
    </row>
    <row r="139" spans="2:12">
      <c r="B139" s="2">
        <v>44103103</v>
      </c>
      <c r="C139" s="25" t="s">
        <v>133</v>
      </c>
      <c r="D139" s="39">
        <v>42877</v>
      </c>
      <c r="E139" s="41">
        <v>42825</v>
      </c>
      <c r="F139" s="2" t="s">
        <v>259</v>
      </c>
      <c r="G139" s="2" t="s">
        <v>260</v>
      </c>
      <c r="H139" s="31">
        <v>708000</v>
      </c>
      <c r="I139" s="31">
        <v>708000</v>
      </c>
      <c r="J139" s="2" t="s">
        <v>140</v>
      </c>
      <c r="K139" s="2" t="s">
        <v>140</v>
      </c>
      <c r="L139" s="2" t="s">
        <v>263</v>
      </c>
    </row>
    <row r="140" spans="2:12">
      <c r="B140" s="2">
        <v>44103103</v>
      </c>
      <c r="C140" s="25" t="s">
        <v>134</v>
      </c>
      <c r="D140" s="39">
        <v>42878</v>
      </c>
      <c r="E140" s="41">
        <v>42825</v>
      </c>
      <c r="F140" s="2" t="s">
        <v>259</v>
      </c>
      <c r="G140" s="2" t="s">
        <v>260</v>
      </c>
      <c r="H140" s="31">
        <v>310000</v>
      </c>
      <c r="I140" s="31">
        <v>310000</v>
      </c>
      <c r="J140" s="2" t="s">
        <v>140</v>
      </c>
      <c r="K140" s="2" t="s">
        <v>140</v>
      </c>
      <c r="L140" s="2" t="s">
        <v>263</v>
      </c>
    </row>
    <row r="141" spans="2:12">
      <c r="B141" s="2">
        <v>44103103</v>
      </c>
      <c r="C141" s="25" t="s">
        <v>135</v>
      </c>
      <c r="D141" s="39">
        <v>42879</v>
      </c>
      <c r="E141" s="41">
        <v>42825</v>
      </c>
      <c r="F141" s="2" t="s">
        <v>259</v>
      </c>
      <c r="G141" s="2" t="s">
        <v>260</v>
      </c>
      <c r="H141" s="31">
        <v>600000</v>
      </c>
      <c r="I141" s="31">
        <v>600000</v>
      </c>
      <c r="J141" s="2" t="s">
        <v>140</v>
      </c>
      <c r="K141" s="2" t="s">
        <v>140</v>
      </c>
      <c r="L141" s="2" t="s">
        <v>263</v>
      </c>
    </row>
    <row r="142" spans="2:12">
      <c r="B142" s="2">
        <v>44103103</v>
      </c>
      <c r="C142" s="25" t="s">
        <v>136</v>
      </c>
      <c r="D142" s="39">
        <v>42880</v>
      </c>
      <c r="E142" s="41">
        <v>42825</v>
      </c>
      <c r="F142" s="2" t="s">
        <v>259</v>
      </c>
      <c r="G142" s="2" t="s">
        <v>260</v>
      </c>
      <c r="H142" s="31">
        <v>600000</v>
      </c>
      <c r="I142" s="31">
        <v>600000</v>
      </c>
      <c r="J142" s="2" t="s">
        <v>140</v>
      </c>
      <c r="K142" s="2" t="s">
        <v>140</v>
      </c>
      <c r="L142" s="2" t="s">
        <v>263</v>
      </c>
    </row>
    <row r="143" spans="2:12">
      <c r="B143" s="2">
        <v>44103103</v>
      </c>
      <c r="C143" s="25" t="s">
        <v>137</v>
      </c>
      <c r="D143" s="39">
        <v>42882</v>
      </c>
      <c r="E143" s="41">
        <v>42825</v>
      </c>
      <c r="F143" s="2" t="s">
        <v>259</v>
      </c>
      <c r="G143" s="2" t="s">
        <v>260</v>
      </c>
      <c r="H143" s="31">
        <v>440960</v>
      </c>
      <c r="I143" s="31">
        <v>440960</v>
      </c>
      <c r="J143" s="2" t="s">
        <v>140</v>
      </c>
      <c r="K143" s="2" t="s">
        <v>140</v>
      </c>
      <c r="L143" s="2" t="s">
        <v>263</v>
      </c>
    </row>
    <row r="144" spans="2:12">
      <c r="B144" s="2">
        <v>44103103</v>
      </c>
      <c r="C144" s="21" t="s">
        <v>138</v>
      </c>
      <c r="D144" s="39">
        <v>42882</v>
      </c>
      <c r="E144" s="41">
        <v>42825</v>
      </c>
      <c r="F144" s="2" t="s">
        <v>259</v>
      </c>
      <c r="G144" s="2" t="s">
        <v>260</v>
      </c>
      <c r="H144" s="31">
        <v>3615024</v>
      </c>
      <c r="I144" s="31">
        <v>3615024</v>
      </c>
      <c r="J144" s="2" t="s">
        <v>140</v>
      </c>
      <c r="K144" s="2" t="s">
        <v>140</v>
      </c>
      <c r="L144" s="2" t="s">
        <v>263</v>
      </c>
    </row>
    <row r="145" spans="2:12">
      <c r="B145" s="2">
        <v>44103103</v>
      </c>
      <c r="C145" s="21" t="s">
        <v>139</v>
      </c>
      <c r="D145" s="39">
        <v>42883</v>
      </c>
      <c r="E145" s="41">
        <v>42825</v>
      </c>
      <c r="F145" s="2" t="s">
        <v>259</v>
      </c>
      <c r="G145" s="2" t="s">
        <v>260</v>
      </c>
      <c r="H145" s="31">
        <v>3319920</v>
      </c>
      <c r="I145" s="31">
        <v>3319920</v>
      </c>
      <c r="J145" s="2" t="s">
        <v>140</v>
      </c>
      <c r="K145" s="2" t="s">
        <v>140</v>
      </c>
      <c r="L145" s="2" t="s">
        <v>263</v>
      </c>
    </row>
    <row r="146" spans="2:12">
      <c r="B146" s="2">
        <v>50201715</v>
      </c>
      <c r="C146" s="21" t="s">
        <v>141</v>
      </c>
      <c r="D146" s="39">
        <v>42884</v>
      </c>
      <c r="E146" s="41">
        <v>42978</v>
      </c>
      <c r="F146" s="2" t="s">
        <v>259</v>
      </c>
      <c r="G146" s="2" t="s">
        <v>260</v>
      </c>
      <c r="H146" s="31">
        <v>636000</v>
      </c>
      <c r="I146" s="31">
        <v>636000</v>
      </c>
      <c r="J146" s="2" t="s">
        <v>140</v>
      </c>
      <c r="K146" s="2" t="s">
        <v>140</v>
      </c>
      <c r="L146" s="2" t="s">
        <v>263</v>
      </c>
    </row>
    <row r="147" spans="2:12">
      <c r="B147" s="2">
        <v>50161509</v>
      </c>
      <c r="C147" s="21" t="s">
        <v>142</v>
      </c>
      <c r="D147" s="39">
        <v>42885</v>
      </c>
      <c r="E147" s="41">
        <v>42978</v>
      </c>
      <c r="F147" s="2" t="s">
        <v>259</v>
      </c>
      <c r="G147" s="2" t="s">
        <v>260</v>
      </c>
      <c r="H147" s="31">
        <v>1424640</v>
      </c>
      <c r="I147" s="31">
        <v>1424640</v>
      </c>
      <c r="J147" s="2" t="s">
        <v>140</v>
      </c>
      <c r="K147" s="2" t="s">
        <v>140</v>
      </c>
      <c r="L147" s="2" t="s">
        <v>263</v>
      </c>
    </row>
    <row r="148" spans="2:12">
      <c r="B148" s="2">
        <v>50161509</v>
      </c>
      <c r="C148" s="21" t="s">
        <v>143</v>
      </c>
      <c r="D148" s="39">
        <v>42886</v>
      </c>
      <c r="E148" s="41">
        <v>42978</v>
      </c>
      <c r="F148" s="2" t="s">
        <v>259</v>
      </c>
      <c r="G148" s="2" t="s">
        <v>260</v>
      </c>
      <c r="H148" s="31">
        <v>314400</v>
      </c>
      <c r="I148" s="31">
        <v>314400</v>
      </c>
      <c r="J148" s="2" t="s">
        <v>140</v>
      </c>
      <c r="K148" s="2" t="s">
        <v>140</v>
      </c>
      <c r="L148" s="2" t="s">
        <v>263</v>
      </c>
    </row>
    <row r="149" spans="2:12">
      <c r="B149" s="2">
        <v>50201706</v>
      </c>
      <c r="C149" s="21" t="s">
        <v>144</v>
      </c>
      <c r="D149" s="39">
        <v>42917</v>
      </c>
      <c r="E149" s="41">
        <v>42978</v>
      </c>
      <c r="F149" s="2" t="s">
        <v>259</v>
      </c>
      <c r="G149" s="2" t="s">
        <v>260</v>
      </c>
      <c r="H149" s="31">
        <v>3773600</v>
      </c>
      <c r="I149" s="31">
        <v>3773600</v>
      </c>
      <c r="J149" s="2" t="s">
        <v>140</v>
      </c>
      <c r="K149" s="2" t="s">
        <v>140</v>
      </c>
      <c r="L149" s="2" t="s">
        <v>263</v>
      </c>
    </row>
    <row r="150" spans="2:12">
      <c r="B150" s="2">
        <v>48101902</v>
      </c>
      <c r="C150" s="21" t="s">
        <v>145</v>
      </c>
      <c r="D150" s="39">
        <v>42918</v>
      </c>
      <c r="E150" s="41">
        <v>42978</v>
      </c>
      <c r="F150" s="2" t="s">
        <v>259</v>
      </c>
      <c r="G150" s="2" t="s">
        <v>260</v>
      </c>
      <c r="H150" s="31">
        <v>166240</v>
      </c>
      <c r="I150" s="31">
        <v>166240</v>
      </c>
      <c r="J150" s="2" t="s">
        <v>140</v>
      </c>
      <c r="K150" s="2" t="s">
        <v>140</v>
      </c>
      <c r="L150" s="2" t="s">
        <v>263</v>
      </c>
    </row>
    <row r="151" spans="2:12">
      <c r="B151" s="2">
        <v>40142501</v>
      </c>
      <c r="C151" s="23" t="s">
        <v>146</v>
      </c>
      <c r="D151" s="39">
        <v>42919</v>
      </c>
      <c r="E151" s="41">
        <v>42978</v>
      </c>
      <c r="F151" s="2" t="s">
        <v>259</v>
      </c>
      <c r="G151" s="2" t="s">
        <v>260</v>
      </c>
      <c r="H151" s="31">
        <v>405800</v>
      </c>
      <c r="I151" s="31">
        <v>405800</v>
      </c>
      <c r="J151" s="2" t="s">
        <v>140</v>
      </c>
      <c r="K151" s="2" t="s">
        <v>140</v>
      </c>
      <c r="L151" s="2" t="s">
        <v>263</v>
      </c>
    </row>
    <row r="152" spans="2:12">
      <c r="B152" s="2">
        <v>32101523</v>
      </c>
      <c r="C152" s="21" t="s">
        <v>147</v>
      </c>
      <c r="D152" s="39">
        <v>42920</v>
      </c>
      <c r="E152" s="41">
        <v>42978</v>
      </c>
      <c r="F152" s="2" t="s">
        <v>259</v>
      </c>
      <c r="G152" s="2" t="s">
        <v>260</v>
      </c>
      <c r="H152" s="31">
        <v>76000</v>
      </c>
      <c r="I152" s="31">
        <v>76000</v>
      </c>
      <c r="J152" s="2" t="s">
        <v>140</v>
      </c>
      <c r="K152" s="2" t="s">
        <v>140</v>
      </c>
      <c r="L152" s="2" t="s">
        <v>263</v>
      </c>
    </row>
    <row r="153" spans="2:12">
      <c r="B153" s="2">
        <v>14111705</v>
      </c>
      <c r="C153" s="23" t="s">
        <v>148</v>
      </c>
      <c r="D153" s="39">
        <v>42921</v>
      </c>
      <c r="E153" s="41">
        <v>42978</v>
      </c>
      <c r="F153" s="2" t="s">
        <v>259</v>
      </c>
      <c r="G153" s="2" t="s">
        <v>260</v>
      </c>
      <c r="H153" s="31">
        <v>269940</v>
      </c>
      <c r="I153" s="31">
        <v>269940</v>
      </c>
      <c r="J153" s="2" t="s">
        <v>140</v>
      </c>
      <c r="K153" s="2" t="s">
        <v>140</v>
      </c>
      <c r="L153" s="2" t="s">
        <v>263</v>
      </c>
    </row>
    <row r="154" spans="2:12">
      <c r="B154" s="2">
        <v>48101800</v>
      </c>
      <c r="C154" s="21" t="s">
        <v>149</v>
      </c>
      <c r="D154" s="39">
        <v>42923</v>
      </c>
      <c r="E154" s="41">
        <v>42978</v>
      </c>
      <c r="F154" s="2" t="s">
        <v>259</v>
      </c>
      <c r="G154" s="2" t="s">
        <v>260</v>
      </c>
      <c r="H154" s="31">
        <v>36800</v>
      </c>
      <c r="I154" s="31">
        <v>36800</v>
      </c>
      <c r="J154" s="2" t="s">
        <v>140</v>
      </c>
      <c r="K154" s="2" t="s">
        <v>140</v>
      </c>
      <c r="L154" s="2" t="s">
        <v>263</v>
      </c>
    </row>
    <row r="155" spans="2:12">
      <c r="B155" s="2">
        <v>48101800</v>
      </c>
      <c r="C155" s="21" t="s">
        <v>150</v>
      </c>
      <c r="D155" s="39">
        <v>42923</v>
      </c>
      <c r="E155" s="41">
        <v>42978</v>
      </c>
      <c r="F155" s="2" t="s">
        <v>259</v>
      </c>
      <c r="G155" s="2" t="s">
        <v>260</v>
      </c>
      <c r="H155" s="31">
        <v>25200</v>
      </c>
      <c r="I155" s="31">
        <v>25200</v>
      </c>
      <c r="J155" s="2" t="s">
        <v>140</v>
      </c>
      <c r="K155" s="2" t="s">
        <v>140</v>
      </c>
      <c r="L155" s="2" t="s">
        <v>263</v>
      </c>
    </row>
    <row r="156" spans="2:12">
      <c r="B156" s="2">
        <v>48101800</v>
      </c>
      <c r="C156" s="23" t="s">
        <v>151</v>
      </c>
      <c r="D156" s="39">
        <v>42924</v>
      </c>
      <c r="E156" s="41">
        <v>42978</v>
      </c>
      <c r="F156" s="2" t="s">
        <v>259</v>
      </c>
      <c r="G156" s="2" t="s">
        <v>260</v>
      </c>
      <c r="H156" s="31">
        <v>8900</v>
      </c>
      <c r="I156" s="31">
        <v>8900</v>
      </c>
      <c r="J156" s="2" t="s">
        <v>140</v>
      </c>
      <c r="K156" s="2" t="s">
        <v>140</v>
      </c>
      <c r="L156" s="2" t="s">
        <v>263</v>
      </c>
    </row>
    <row r="157" spans="2:12">
      <c r="B157" s="2">
        <v>48101800</v>
      </c>
      <c r="C157" s="23" t="s">
        <v>152</v>
      </c>
      <c r="D157" s="39">
        <v>42925</v>
      </c>
      <c r="E157" s="41">
        <v>42978</v>
      </c>
      <c r="F157" s="2" t="s">
        <v>259</v>
      </c>
      <c r="G157" s="2" t="s">
        <v>260</v>
      </c>
      <c r="H157" s="31">
        <v>2900</v>
      </c>
      <c r="I157" s="31">
        <v>2900</v>
      </c>
      <c r="J157" s="2" t="s">
        <v>140</v>
      </c>
      <c r="K157" s="2" t="s">
        <v>140</v>
      </c>
      <c r="L157" s="2" t="s">
        <v>263</v>
      </c>
    </row>
    <row r="158" spans="2:12">
      <c r="B158" s="2">
        <v>14111705</v>
      </c>
      <c r="C158" s="21" t="s">
        <v>153</v>
      </c>
      <c r="D158" s="39">
        <v>42926</v>
      </c>
      <c r="E158" s="41">
        <v>42978</v>
      </c>
      <c r="F158" s="2" t="s">
        <v>259</v>
      </c>
      <c r="G158" s="2" t="s">
        <v>260</v>
      </c>
      <c r="H158" s="31">
        <v>926250</v>
      </c>
      <c r="I158" s="31">
        <v>926250</v>
      </c>
      <c r="J158" s="2" t="s">
        <v>140</v>
      </c>
      <c r="K158" s="2" t="s">
        <v>140</v>
      </c>
      <c r="L158" s="2" t="s">
        <v>263</v>
      </c>
    </row>
    <row r="159" spans="2:12">
      <c r="B159" s="2">
        <v>14111705</v>
      </c>
      <c r="C159" s="23" t="s">
        <v>154</v>
      </c>
      <c r="D159" s="39">
        <v>42927</v>
      </c>
      <c r="E159" s="41">
        <v>42978</v>
      </c>
      <c r="F159" s="2" t="s">
        <v>259</v>
      </c>
      <c r="G159" s="2" t="s">
        <v>260</v>
      </c>
      <c r="H159" s="31">
        <v>127140</v>
      </c>
      <c r="I159" s="31">
        <v>127140</v>
      </c>
      <c r="J159" s="2" t="s">
        <v>140</v>
      </c>
      <c r="K159" s="2" t="s">
        <v>140</v>
      </c>
      <c r="L159" s="2" t="s">
        <v>263</v>
      </c>
    </row>
    <row r="160" spans="2:12">
      <c r="B160" s="2">
        <v>14111705</v>
      </c>
      <c r="C160" s="21" t="s">
        <v>155</v>
      </c>
      <c r="D160" s="39">
        <v>42928</v>
      </c>
      <c r="E160" s="41">
        <v>42978</v>
      </c>
      <c r="F160" s="2" t="s">
        <v>259</v>
      </c>
      <c r="G160" s="2" t="s">
        <v>260</v>
      </c>
      <c r="H160" s="31">
        <v>350560</v>
      </c>
      <c r="I160" s="31">
        <v>350560</v>
      </c>
      <c r="J160" s="2" t="s">
        <v>140</v>
      </c>
      <c r="K160" s="2" t="s">
        <v>140</v>
      </c>
      <c r="L160" s="2" t="s">
        <v>263</v>
      </c>
    </row>
    <row r="161" spans="2:12">
      <c r="B161" s="2">
        <v>48101903</v>
      </c>
      <c r="C161" s="21" t="s">
        <v>156</v>
      </c>
      <c r="D161" s="39">
        <v>42929</v>
      </c>
      <c r="E161" s="41">
        <v>42978</v>
      </c>
      <c r="F161" s="2" t="s">
        <v>259</v>
      </c>
      <c r="G161" s="2" t="s">
        <v>260</v>
      </c>
      <c r="H161" s="31">
        <v>546000</v>
      </c>
      <c r="I161" s="31">
        <v>546000</v>
      </c>
      <c r="J161" s="2" t="s">
        <v>140</v>
      </c>
      <c r="K161" s="2" t="s">
        <v>140</v>
      </c>
      <c r="L161" s="2" t="s">
        <v>263</v>
      </c>
    </row>
    <row r="162" spans="2:12">
      <c r="B162" s="2">
        <v>48101903</v>
      </c>
      <c r="C162" s="21" t="s">
        <v>157</v>
      </c>
      <c r="D162" s="39">
        <v>42930</v>
      </c>
      <c r="E162" s="41">
        <v>42978</v>
      </c>
      <c r="F162" s="2" t="s">
        <v>259</v>
      </c>
      <c r="G162" s="2" t="s">
        <v>260</v>
      </c>
      <c r="H162" s="31">
        <v>520000</v>
      </c>
      <c r="I162" s="31">
        <v>520000</v>
      </c>
      <c r="J162" s="2" t="s">
        <v>140</v>
      </c>
      <c r="K162" s="2" t="s">
        <v>140</v>
      </c>
      <c r="L162" s="2" t="s">
        <v>263</v>
      </c>
    </row>
    <row r="163" spans="2:12">
      <c r="B163" s="2">
        <v>48101903</v>
      </c>
      <c r="C163" s="21" t="s">
        <v>158</v>
      </c>
      <c r="D163" s="39">
        <v>42931</v>
      </c>
      <c r="E163" s="41">
        <v>42978</v>
      </c>
      <c r="F163" s="2" t="s">
        <v>259</v>
      </c>
      <c r="G163" s="2" t="s">
        <v>260</v>
      </c>
      <c r="H163" s="31">
        <v>340000</v>
      </c>
      <c r="I163" s="31">
        <v>340000</v>
      </c>
      <c r="J163" s="2" t="s">
        <v>140</v>
      </c>
      <c r="K163" s="2" t="s">
        <v>140</v>
      </c>
      <c r="L163" s="2" t="s">
        <v>263</v>
      </c>
    </row>
    <row r="164" spans="2:12">
      <c r="B164" s="2">
        <v>39101600</v>
      </c>
      <c r="C164" s="21" t="s">
        <v>159</v>
      </c>
      <c r="D164" s="39">
        <v>42933</v>
      </c>
      <c r="E164" s="41">
        <v>42978</v>
      </c>
      <c r="F164" s="2" t="s">
        <v>259</v>
      </c>
      <c r="G164" s="2" t="s">
        <v>260</v>
      </c>
      <c r="H164" s="31">
        <v>46150</v>
      </c>
      <c r="I164" s="31">
        <v>46150</v>
      </c>
      <c r="J164" s="2" t="s">
        <v>140</v>
      </c>
      <c r="K164" s="2" t="s">
        <v>140</v>
      </c>
      <c r="L164" s="2" t="s">
        <v>263</v>
      </c>
    </row>
    <row r="165" spans="2:12">
      <c r="B165" s="2">
        <v>52151604</v>
      </c>
      <c r="C165" s="23" t="s">
        <v>160</v>
      </c>
      <c r="D165" s="39">
        <v>42933</v>
      </c>
      <c r="E165" s="41">
        <v>42978</v>
      </c>
      <c r="F165" s="2" t="s">
        <v>259</v>
      </c>
      <c r="G165" s="2" t="s">
        <v>260</v>
      </c>
      <c r="H165" s="31">
        <v>22536</v>
      </c>
      <c r="I165" s="31">
        <v>22536</v>
      </c>
      <c r="J165" s="2" t="s">
        <v>140</v>
      </c>
      <c r="K165" s="2" t="s">
        <v>140</v>
      </c>
      <c r="L165" s="2" t="s">
        <v>263</v>
      </c>
    </row>
    <row r="166" spans="2:12">
      <c r="B166" s="2">
        <v>52151704</v>
      </c>
      <c r="C166" s="21" t="s">
        <v>161</v>
      </c>
      <c r="D166" s="39">
        <v>42934</v>
      </c>
      <c r="E166" s="41">
        <v>42978</v>
      </c>
      <c r="F166" s="2" t="s">
        <v>259</v>
      </c>
      <c r="G166" s="2" t="s">
        <v>260</v>
      </c>
      <c r="H166" s="31">
        <v>44000</v>
      </c>
      <c r="I166" s="31">
        <v>44000</v>
      </c>
      <c r="J166" s="2" t="s">
        <v>140</v>
      </c>
      <c r="K166" s="2" t="s">
        <v>140</v>
      </c>
      <c r="L166" s="2" t="s">
        <v>263</v>
      </c>
    </row>
    <row r="167" spans="2:12">
      <c r="B167" s="2">
        <v>40142501</v>
      </c>
      <c r="C167" s="21" t="s">
        <v>162</v>
      </c>
      <c r="D167" s="39">
        <v>42935</v>
      </c>
      <c r="E167" s="41">
        <v>42978</v>
      </c>
      <c r="F167" s="2" t="s">
        <v>259</v>
      </c>
      <c r="G167" s="2" t="s">
        <v>260</v>
      </c>
      <c r="H167" s="31">
        <v>143490</v>
      </c>
      <c r="I167" s="31">
        <v>143490</v>
      </c>
      <c r="J167" s="2" t="s">
        <v>140</v>
      </c>
      <c r="K167" s="2" t="s">
        <v>140</v>
      </c>
      <c r="L167" s="2" t="s">
        <v>263</v>
      </c>
    </row>
    <row r="168" spans="2:12">
      <c r="B168" s="2">
        <v>32101523</v>
      </c>
      <c r="C168" s="21" t="s">
        <v>163</v>
      </c>
      <c r="D168" s="39">
        <v>42936</v>
      </c>
      <c r="E168" s="41">
        <v>42978</v>
      </c>
      <c r="F168" s="2" t="s">
        <v>259</v>
      </c>
      <c r="G168" s="2" t="s">
        <v>260</v>
      </c>
      <c r="H168" s="31">
        <v>57000</v>
      </c>
      <c r="I168" s="31">
        <v>57000</v>
      </c>
      <c r="J168" s="2" t="s">
        <v>140</v>
      </c>
      <c r="K168" s="2" t="s">
        <v>140</v>
      </c>
      <c r="L168" s="2" t="s">
        <v>263</v>
      </c>
    </row>
    <row r="169" spans="2:12">
      <c r="B169" s="2">
        <v>48101800</v>
      </c>
      <c r="C169" s="23" t="s">
        <v>164</v>
      </c>
      <c r="D169" s="39">
        <v>42937</v>
      </c>
      <c r="E169" s="41">
        <v>42978</v>
      </c>
      <c r="F169" s="2" t="s">
        <v>259</v>
      </c>
      <c r="G169" s="2" t="s">
        <v>260</v>
      </c>
      <c r="H169" s="31">
        <v>512400</v>
      </c>
      <c r="I169" s="31">
        <v>512400</v>
      </c>
      <c r="J169" s="2" t="s">
        <v>140</v>
      </c>
      <c r="K169" s="2" t="s">
        <v>140</v>
      </c>
      <c r="L169" s="2" t="s">
        <v>263</v>
      </c>
    </row>
    <row r="170" spans="2:12">
      <c r="B170" s="2">
        <v>48101800</v>
      </c>
      <c r="C170" s="23" t="s">
        <v>165</v>
      </c>
      <c r="D170" s="39">
        <v>42938</v>
      </c>
      <c r="E170" s="41">
        <v>42978</v>
      </c>
      <c r="F170" s="2" t="s">
        <v>259</v>
      </c>
      <c r="G170" s="2" t="s">
        <v>260</v>
      </c>
      <c r="H170" s="31">
        <v>647160</v>
      </c>
      <c r="I170" s="31">
        <v>647160</v>
      </c>
      <c r="J170" s="2" t="s">
        <v>140</v>
      </c>
      <c r="K170" s="2" t="s">
        <v>140</v>
      </c>
      <c r="L170" s="2" t="s">
        <v>263</v>
      </c>
    </row>
    <row r="171" spans="2:12">
      <c r="B171" s="2">
        <v>52151703</v>
      </c>
      <c r="C171" s="23" t="s">
        <v>166</v>
      </c>
      <c r="D171" s="39">
        <v>42939</v>
      </c>
      <c r="E171" s="41">
        <v>42978</v>
      </c>
      <c r="F171" s="2" t="s">
        <v>259</v>
      </c>
      <c r="G171" s="2" t="s">
        <v>260</v>
      </c>
      <c r="H171" s="31">
        <v>44000</v>
      </c>
      <c r="I171" s="31">
        <v>44000</v>
      </c>
      <c r="J171" s="2" t="s">
        <v>140</v>
      </c>
      <c r="K171" s="2" t="s">
        <v>140</v>
      </c>
      <c r="L171" s="2" t="s">
        <v>263</v>
      </c>
    </row>
    <row r="172" spans="2:12">
      <c r="B172" s="2">
        <v>52151604</v>
      </c>
      <c r="C172" s="23" t="s">
        <v>160</v>
      </c>
      <c r="D172" s="39">
        <v>42940</v>
      </c>
      <c r="E172" s="41">
        <v>42978</v>
      </c>
      <c r="F172" s="2" t="s">
        <v>259</v>
      </c>
      <c r="G172" s="2" t="s">
        <v>260</v>
      </c>
      <c r="H172" s="31">
        <v>56385</v>
      </c>
      <c r="I172" s="31">
        <v>56385</v>
      </c>
      <c r="J172" s="2" t="s">
        <v>140</v>
      </c>
      <c r="K172" s="2" t="s">
        <v>140</v>
      </c>
      <c r="L172" s="2" t="s">
        <v>263</v>
      </c>
    </row>
    <row r="173" spans="2:12">
      <c r="B173" s="2">
        <v>52151704</v>
      </c>
      <c r="C173" s="21" t="s">
        <v>145</v>
      </c>
      <c r="D173" s="39">
        <v>42941</v>
      </c>
      <c r="E173" s="41">
        <v>42978</v>
      </c>
      <c r="F173" s="2" t="s">
        <v>259</v>
      </c>
      <c r="G173" s="2" t="s">
        <v>260</v>
      </c>
      <c r="H173" s="31">
        <v>16568</v>
      </c>
      <c r="I173" s="31">
        <v>16568</v>
      </c>
      <c r="J173" s="2" t="s">
        <v>140</v>
      </c>
      <c r="K173" s="2" t="s">
        <v>140</v>
      </c>
      <c r="L173" s="2" t="s">
        <v>263</v>
      </c>
    </row>
    <row r="174" spans="2:12">
      <c r="B174" s="2">
        <v>52151704</v>
      </c>
      <c r="C174" s="21" t="s">
        <v>161</v>
      </c>
      <c r="D174" s="39">
        <v>42943</v>
      </c>
      <c r="E174" s="41">
        <v>42978</v>
      </c>
      <c r="F174" s="2" t="s">
        <v>259</v>
      </c>
      <c r="G174" s="2" t="s">
        <v>260</v>
      </c>
      <c r="H174" s="31">
        <v>6600</v>
      </c>
      <c r="I174" s="31">
        <v>6600</v>
      </c>
      <c r="J174" s="2" t="s">
        <v>140</v>
      </c>
      <c r="K174" s="2" t="s">
        <v>140</v>
      </c>
      <c r="L174" s="2" t="s">
        <v>263</v>
      </c>
    </row>
    <row r="175" spans="2:12">
      <c r="B175" s="2">
        <v>52151702</v>
      </c>
      <c r="C175" s="23" t="s">
        <v>167</v>
      </c>
      <c r="D175" s="39">
        <v>42943</v>
      </c>
      <c r="E175" s="41">
        <v>42978</v>
      </c>
      <c r="F175" s="2" t="s">
        <v>259</v>
      </c>
      <c r="G175" s="2" t="s">
        <v>260</v>
      </c>
      <c r="H175" s="31">
        <v>178825</v>
      </c>
      <c r="I175" s="31">
        <v>178825</v>
      </c>
      <c r="J175" s="2" t="s">
        <v>140</v>
      </c>
      <c r="K175" s="2" t="s">
        <v>140</v>
      </c>
      <c r="L175" s="2" t="s">
        <v>263</v>
      </c>
    </row>
    <row r="176" spans="2:12">
      <c r="B176" s="2">
        <v>47131500</v>
      </c>
      <c r="C176" s="23" t="s">
        <v>168</v>
      </c>
      <c r="D176" s="39">
        <v>42944</v>
      </c>
      <c r="E176" s="41">
        <v>42978</v>
      </c>
      <c r="F176" s="2" t="s">
        <v>259</v>
      </c>
      <c r="G176" s="2" t="s">
        <v>260</v>
      </c>
      <c r="H176" s="31">
        <v>411700</v>
      </c>
      <c r="I176" s="31">
        <v>411700</v>
      </c>
      <c r="J176" s="2" t="s">
        <v>140</v>
      </c>
      <c r="K176" s="2" t="s">
        <v>140</v>
      </c>
      <c r="L176" s="2" t="s">
        <v>263</v>
      </c>
    </row>
    <row r="177" spans="2:12">
      <c r="B177" s="2">
        <v>48101909</v>
      </c>
      <c r="C177" s="23" t="s">
        <v>169</v>
      </c>
      <c r="D177" s="39">
        <v>42945</v>
      </c>
      <c r="E177" s="41">
        <v>42978</v>
      </c>
      <c r="F177" s="2" t="s">
        <v>259</v>
      </c>
      <c r="G177" s="2" t="s">
        <v>260</v>
      </c>
      <c r="H177" s="31">
        <v>113970</v>
      </c>
      <c r="I177" s="31">
        <v>113970</v>
      </c>
      <c r="J177" s="2" t="s">
        <v>140</v>
      </c>
      <c r="K177" s="2" t="s">
        <v>140</v>
      </c>
      <c r="L177" s="2" t="s">
        <v>263</v>
      </c>
    </row>
    <row r="178" spans="2:12">
      <c r="B178" s="2">
        <v>48101903</v>
      </c>
      <c r="C178" s="21" t="s">
        <v>170</v>
      </c>
      <c r="D178" s="39">
        <v>42946</v>
      </c>
      <c r="E178" s="41">
        <v>42978</v>
      </c>
      <c r="F178" s="2" t="s">
        <v>259</v>
      </c>
      <c r="G178" s="2" t="s">
        <v>260</v>
      </c>
      <c r="H178" s="31">
        <v>139100</v>
      </c>
      <c r="I178" s="31">
        <v>139100</v>
      </c>
      <c r="J178" s="2" t="s">
        <v>140</v>
      </c>
      <c r="K178" s="2" t="s">
        <v>140</v>
      </c>
      <c r="L178" s="2" t="s">
        <v>263</v>
      </c>
    </row>
    <row r="179" spans="2:12">
      <c r="B179" s="2">
        <v>48101903</v>
      </c>
      <c r="C179" s="21" t="s">
        <v>171</v>
      </c>
      <c r="D179" s="39">
        <v>42917</v>
      </c>
      <c r="E179" s="41">
        <v>42978</v>
      </c>
      <c r="F179" s="2" t="s">
        <v>259</v>
      </c>
      <c r="G179" s="2" t="s">
        <v>260</v>
      </c>
      <c r="H179" s="31">
        <v>63000</v>
      </c>
      <c r="I179" s="31">
        <v>63000</v>
      </c>
      <c r="J179" s="2" t="s">
        <v>140</v>
      </c>
      <c r="K179" s="2" t="s">
        <v>140</v>
      </c>
      <c r="L179" s="2" t="s">
        <v>263</v>
      </c>
    </row>
    <row r="180" spans="2:12">
      <c r="B180" s="2">
        <v>47131803</v>
      </c>
      <c r="C180" s="21" t="s">
        <v>172</v>
      </c>
      <c r="D180" s="39">
        <v>42918</v>
      </c>
      <c r="E180" s="41">
        <v>42978</v>
      </c>
      <c r="F180" s="2" t="s">
        <v>259</v>
      </c>
      <c r="G180" s="2" t="s">
        <v>260</v>
      </c>
      <c r="H180" s="31">
        <v>125286</v>
      </c>
      <c r="I180" s="31">
        <v>125286</v>
      </c>
      <c r="J180" s="2" t="s">
        <v>140</v>
      </c>
      <c r="K180" s="2" t="s">
        <v>140</v>
      </c>
      <c r="L180" s="2" t="s">
        <v>263</v>
      </c>
    </row>
    <row r="181" spans="2:12">
      <c r="B181" s="2">
        <v>47131803</v>
      </c>
      <c r="C181" s="21" t="s">
        <v>173</v>
      </c>
      <c r="D181" s="39">
        <v>42919</v>
      </c>
      <c r="E181" s="41">
        <v>42978</v>
      </c>
      <c r="F181" s="2" t="s">
        <v>259</v>
      </c>
      <c r="G181" s="2" t="s">
        <v>260</v>
      </c>
      <c r="H181" s="31">
        <v>219240</v>
      </c>
      <c r="I181" s="31">
        <v>219240</v>
      </c>
      <c r="J181" s="2" t="s">
        <v>140</v>
      </c>
      <c r="K181" s="2" t="s">
        <v>140</v>
      </c>
      <c r="L181" s="2" t="s">
        <v>263</v>
      </c>
    </row>
    <row r="182" spans="2:12">
      <c r="B182" s="2">
        <v>47131803</v>
      </c>
      <c r="C182" s="21" t="s">
        <v>174</v>
      </c>
      <c r="D182" s="39">
        <v>42920</v>
      </c>
      <c r="E182" s="41">
        <v>42978</v>
      </c>
      <c r="F182" s="2" t="s">
        <v>259</v>
      </c>
      <c r="G182" s="2" t="s">
        <v>260</v>
      </c>
      <c r="H182" s="31">
        <v>250560</v>
      </c>
      <c r="I182" s="31">
        <v>250560</v>
      </c>
      <c r="J182" s="2" t="s">
        <v>140</v>
      </c>
      <c r="K182" s="2" t="s">
        <v>140</v>
      </c>
      <c r="L182" s="2" t="s">
        <v>263</v>
      </c>
    </row>
    <row r="183" spans="2:12">
      <c r="B183" s="2">
        <v>47130000</v>
      </c>
      <c r="C183" s="21" t="s">
        <v>175</v>
      </c>
      <c r="D183" s="39">
        <v>42921</v>
      </c>
      <c r="E183" s="41">
        <v>42978</v>
      </c>
      <c r="F183" s="2" t="s">
        <v>259</v>
      </c>
      <c r="G183" s="2" t="s">
        <v>260</v>
      </c>
      <c r="H183" s="31">
        <v>936120</v>
      </c>
      <c r="I183" s="31">
        <v>936120</v>
      </c>
      <c r="J183" s="2" t="s">
        <v>140</v>
      </c>
      <c r="K183" s="2" t="s">
        <v>140</v>
      </c>
      <c r="L183" s="2" t="s">
        <v>263</v>
      </c>
    </row>
    <row r="184" spans="2:12">
      <c r="B184" s="2">
        <v>47130000</v>
      </c>
      <c r="C184" s="21" t="s">
        <v>176</v>
      </c>
      <c r="D184" s="39">
        <v>42923</v>
      </c>
      <c r="E184" s="41">
        <v>42978</v>
      </c>
      <c r="F184" s="2" t="s">
        <v>259</v>
      </c>
      <c r="G184" s="2" t="s">
        <v>260</v>
      </c>
      <c r="H184" s="31">
        <v>316680</v>
      </c>
      <c r="I184" s="31">
        <v>316680</v>
      </c>
      <c r="J184" s="2" t="s">
        <v>140</v>
      </c>
      <c r="K184" s="2" t="s">
        <v>140</v>
      </c>
      <c r="L184" s="2" t="s">
        <v>263</v>
      </c>
    </row>
    <row r="185" spans="2:12">
      <c r="B185" s="2">
        <v>47121804</v>
      </c>
      <c r="C185" s="45" t="s">
        <v>177</v>
      </c>
      <c r="D185" s="39">
        <v>42923</v>
      </c>
      <c r="E185" s="41">
        <v>42978</v>
      </c>
      <c r="F185" s="2" t="s">
        <v>259</v>
      </c>
      <c r="G185" s="2" t="s">
        <v>260</v>
      </c>
      <c r="H185" s="31">
        <v>1392000</v>
      </c>
      <c r="I185" s="31">
        <v>1392000</v>
      </c>
      <c r="J185" s="2" t="s">
        <v>140</v>
      </c>
      <c r="K185" s="2" t="s">
        <v>140</v>
      </c>
      <c r="L185" s="2" t="s">
        <v>263</v>
      </c>
    </row>
    <row r="186" spans="2:12">
      <c r="B186" s="2">
        <v>47121804</v>
      </c>
      <c r="C186" s="45" t="s">
        <v>178</v>
      </c>
      <c r="D186" s="39">
        <v>42924</v>
      </c>
      <c r="E186" s="41">
        <v>42978</v>
      </c>
      <c r="F186" s="2" t="s">
        <v>259</v>
      </c>
      <c r="G186" s="2" t="s">
        <v>260</v>
      </c>
      <c r="H186" s="31">
        <v>1160000</v>
      </c>
      <c r="I186" s="31">
        <v>1160000</v>
      </c>
      <c r="J186" s="2" t="s">
        <v>140</v>
      </c>
      <c r="K186" s="2" t="s">
        <v>140</v>
      </c>
      <c r="L186" s="2" t="s">
        <v>263</v>
      </c>
    </row>
    <row r="187" spans="2:12">
      <c r="B187" s="2">
        <v>47121804</v>
      </c>
      <c r="C187" s="45" t="s">
        <v>178</v>
      </c>
      <c r="D187" s="39">
        <v>42925</v>
      </c>
      <c r="E187" s="41">
        <v>42978</v>
      </c>
      <c r="F187" s="2" t="s">
        <v>259</v>
      </c>
      <c r="G187" s="2" t="s">
        <v>260</v>
      </c>
      <c r="H187" s="31">
        <v>1160000</v>
      </c>
      <c r="I187" s="31">
        <v>1160000</v>
      </c>
      <c r="J187" s="2" t="s">
        <v>140</v>
      </c>
      <c r="K187" s="2" t="s">
        <v>140</v>
      </c>
      <c r="L187" s="2" t="s">
        <v>263</v>
      </c>
    </row>
    <row r="188" spans="2:12">
      <c r="B188" s="2">
        <v>47131604</v>
      </c>
      <c r="C188" s="23" t="s">
        <v>179</v>
      </c>
      <c r="D188" s="39">
        <v>42926</v>
      </c>
      <c r="E188" s="41">
        <v>42978</v>
      </c>
      <c r="F188" s="2" t="s">
        <v>259</v>
      </c>
      <c r="G188" s="2" t="s">
        <v>260</v>
      </c>
      <c r="H188" s="31">
        <v>199785</v>
      </c>
      <c r="I188" s="31">
        <v>199785</v>
      </c>
      <c r="J188" s="2" t="s">
        <v>140</v>
      </c>
      <c r="K188" s="2" t="s">
        <v>140</v>
      </c>
      <c r="L188" s="2" t="s">
        <v>263</v>
      </c>
    </row>
    <row r="189" spans="2:12">
      <c r="B189" s="2">
        <v>47130000</v>
      </c>
      <c r="C189" s="22" t="s">
        <v>180</v>
      </c>
      <c r="D189" s="39">
        <v>42927</v>
      </c>
      <c r="E189" s="41">
        <v>42978</v>
      </c>
      <c r="F189" s="2" t="s">
        <v>259</v>
      </c>
      <c r="G189" s="2" t="s">
        <v>260</v>
      </c>
      <c r="H189" s="31">
        <v>852240</v>
      </c>
      <c r="I189" s="31">
        <v>852240</v>
      </c>
      <c r="J189" s="2" t="s">
        <v>140</v>
      </c>
      <c r="K189" s="2" t="s">
        <v>140</v>
      </c>
      <c r="L189" s="2" t="s">
        <v>263</v>
      </c>
    </row>
    <row r="190" spans="2:12">
      <c r="B190" s="2">
        <v>42143703</v>
      </c>
      <c r="C190" s="21" t="s">
        <v>181</v>
      </c>
      <c r="D190" s="39">
        <v>42928</v>
      </c>
      <c r="E190" s="41">
        <v>42978</v>
      </c>
      <c r="F190" s="2" t="s">
        <v>259</v>
      </c>
      <c r="G190" s="2" t="s">
        <v>260</v>
      </c>
      <c r="H190" s="31">
        <v>621960</v>
      </c>
      <c r="I190" s="31">
        <v>621960</v>
      </c>
      <c r="J190" s="2" t="s">
        <v>140</v>
      </c>
      <c r="K190" s="2" t="s">
        <v>140</v>
      </c>
      <c r="L190" s="2" t="s">
        <v>263</v>
      </c>
    </row>
    <row r="191" spans="2:12">
      <c r="B191" s="2">
        <v>47121701</v>
      </c>
      <c r="C191" s="21" t="s">
        <v>182</v>
      </c>
      <c r="D191" s="39">
        <v>42929</v>
      </c>
      <c r="E191" s="41">
        <v>42978</v>
      </c>
      <c r="F191" s="2" t="s">
        <v>259</v>
      </c>
      <c r="G191" s="2" t="s">
        <v>260</v>
      </c>
      <c r="H191" s="31">
        <v>92640</v>
      </c>
      <c r="I191" s="31">
        <v>92640</v>
      </c>
      <c r="J191" s="2" t="s">
        <v>140</v>
      </c>
      <c r="K191" s="2" t="s">
        <v>140</v>
      </c>
      <c r="L191" s="2" t="s">
        <v>263</v>
      </c>
    </row>
    <row r="192" spans="2:12">
      <c r="B192" s="2">
        <v>47121701</v>
      </c>
      <c r="C192" s="22" t="s">
        <v>183</v>
      </c>
      <c r="D192" s="39">
        <v>42930</v>
      </c>
      <c r="E192" s="41">
        <v>42978</v>
      </c>
      <c r="F192" s="2" t="s">
        <v>259</v>
      </c>
      <c r="G192" s="2" t="s">
        <v>260</v>
      </c>
      <c r="H192" s="31">
        <v>363240</v>
      </c>
      <c r="I192" s="31">
        <v>363240</v>
      </c>
      <c r="J192" s="2" t="s">
        <v>140</v>
      </c>
      <c r="K192" s="2" t="s">
        <v>140</v>
      </c>
      <c r="L192" s="2" t="s">
        <v>263</v>
      </c>
    </row>
    <row r="193" spans="2:12">
      <c r="B193" s="2">
        <v>47121701</v>
      </c>
      <c r="C193" s="21" t="s">
        <v>184</v>
      </c>
      <c r="D193" s="39">
        <v>42931</v>
      </c>
      <c r="E193" s="41">
        <v>42978</v>
      </c>
      <c r="F193" s="2" t="s">
        <v>259</v>
      </c>
      <c r="G193" s="2" t="s">
        <v>260</v>
      </c>
      <c r="H193" s="31">
        <v>370620</v>
      </c>
      <c r="I193" s="31">
        <v>370620</v>
      </c>
      <c r="J193" s="2" t="s">
        <v>140</v>
      </c>
      <c r="K193" s="2" t="s">
        <v>140</v>
      </c>
      <c r="L193" s="2" t="s">
        <v>263</v>
      </c>
    </row>
    <row r="194" spans="2:12">
      <c r="B194" s="2">
        <v>47121701</v>
      </c>
      <c r="C194" s="21" t="s">
        <v>185</v>
      </c>
      <c r="D194" s="39">
        <v>42933</v>
      </c>
      <c r="E194" s="41">
        <v>42978</v>
      </c>
      <c r="F194" s="2" t="s">
        <v>259</v>
      </c>
      <c r="G194" s="2" t="s">
        <v>260</v>
      </c>
      <c r="H194" s="31">
        <v>787250</v>
      </c>
      <c r="I194" s="31">
        <v>787250</v>
      </c>
      <c r="J194" s="2" t="s">
        <v>140</v>
      </c>
      <c r="K194" s="2" t="s">
        <v>140</v>
      </c>
      <c r="L194" s="2" t="s">
        <v>263</v>
      </c>
    </row>
    <row r="195" spans="2:12">
      <c r="B195" s="2">
        <v>47130000</v>
      </c>
      <c r="C195" s="22" t="s">
        <v>186</v>
      </c>
      <c r="D195" s="39">
        <v>42933</v>
      </c>
      <c r="E195" s="41">
        <v>42978</v>
      </c>
      <c r="F195" s="2" t="s">
        <v>259</v>
      </c>
      <c r="G195" s="2" t="s">
        <v>260</v>
      </c>
      <c r="H195" s="31">
        <v>29232</v>
      </c>
      <c r="I195" s="31">
        <v>29232</v>
      </c>
      <c r="J195" s="2" t="s">
        <v>140</v>
      </c>
      <c r="K195" s="2" t="s">
        <v>140</v>
      </c>
      <c r="L195" s="2" t="s">
        <v>263</v>
      </c>
    </row>
    <row r="196" spans="2:12">
      <c r="B196" s="2">
        <v>47131601</v>
      </c>
      <c r="C196" s="21" t="s">
        <v>187</v>
      </c>
      <c r="D196" s="39">
        <v>42934</v>
      </c>
      <c r="E196" s="41">
        <v>42978</v>
      </c>
      <c r="F196" s="2" t="s">
        <v>259</v>
      </c>
      <c r="G196" s="2" t="s">
        <v>260</v>
      </c>
      <c r="H196" s="31">
        <v>58000</v>
      </c>
      <c r="I196" s="31">
        <v>58000</v>
      </c>
      <c r="J196" s="2" t="s">
        <v>140</v>
      </c>
      <c r="K196" s="2" t="s">
        <v>140</v>
      </c>
      <c r="L196" s="2" t="s">
        <v>263</v>
      </c>
    </row>
    <row r="197" spans="2:12">
      <c r="B197" s="2">
        <v>47130000</v>
      </c>
      <c r="C197" s="22" t="s">
        <v>188</v>
      </c>
      <c r="D197" s="39">
        <v>42935</v>
      </c>
      <c r="E197" s="41">
        <v>42978</v>
      </c>
      <c r="F197" s="2" t="s">
        <v>259</v>
      </c>
      <c r="G197" s="2" t="s">
        <v>260</v>
      </c>
      <c r="H197" s="31">
        <v>453096</v>
      </c>
      <c r="I197" s="31">
        <v>453096</v>
      </c>
      <c r="J197" s="2" t="s">
        <v>140</v>
      </c>
      <c r="K197" s="2" t="s">
        <v>140</v>
      </c>
      <c r="L197" s="2" t="s">
        <v>263</v>
      </c>
    </row>
    <row r="198" spans="2:12">
      <c r="B198" s="2">
        <v>47130000</v>
      </c>
      <c r="C198" s="21" t="s">
        <v>189</v>
      </c>
      <c r="D198" s="39">
        <v>42936</v>
      </c>
      <c r="E198" s="41">
        <v>42978</v>
      </c>
      <c r="F198" s="2" t="s">
        <v>259</v>
      </c>
      <c r="G198" s="2" t="s">
        <v>260</v>
      </c>
      <c r="H198" s="31">
        <v>73080</v>
      </c>
      <c r="I198" s="31">
        <v>73080</v>
      </c>
      <c r="J198" s="2" t="s">
        <v>140</v>
      </c>
      <c r="K198" s="2" t="s">
        <v>140</v>
      </c>
      <c r="L198" s="2" t="s">
        <v>263</v>
      </c>
    </row>
    <row r="199" spans="2:12">
      <c r="B199" s="2">
        <v>47130000</v>
      </c>
      <c r="C199" s="21" t="s">
        <v>190</v>
      </c>
      <c r="D199" s="39">
        <v>42937</v>
      </c>
      <c r="E199" s="41">
        <v>42978</v>
      </c>
      <c r="F199" s="2" t="s">
        <v>259</v>
      </c>
      <c r="G199" s="2" t="s">
        <v>260</v>
      </c>
      <c r="H199" s="31">
        <v>447180</v>
      </c>
      <c r="I199" s="31">
        <v>447180</v>
      </c>
      <c r="J199" s="2" t="s">
        <v>140</v>
      </c>
      <c r="K199" s="2" t="s">
        <v>140</v>
      </c>
      <c r="L199" s="2" t="s">
        <v>263</v>
      </c>
    </row>
    <row r="200" spans="2:12">
      <c r="B200" s="2">
        <v>47131608</v>
      </c>
      <c r="C200" s="22" t="s">
        <v>191</v>
      </c>
      <c r="D200" s="39">
        <v>42938</v>
      </c>
      <c r="E200" s="41">
        <v>42978</v>
      </c>
      <c r="F200" s="2" t="s">
        <v>259</v>
      </c>
      <c r="G200" s="2" t="s">
        <v>260</v>
      </c>
      <c r="H200" s="31">
        <v>121800</v>
      </c>
      <c r="I200" s="31">
        <v>121800</v>
      </c>
      <c r="J200" s="2" t="s">
        <v>140</v>
      </c>
      <c r="K200" s="2" t="s">
        <v>140</v>
      </c>
      <c r="L200" s="2" t="s">
        <v>263</v>
      </c>
    </row>
    <row r="201" spans="2:12">
      <c r="B201" s="2">
        <v>47131801</v>
      </c>
      <c r="C201" s="21" t="s">
        <v>192</v>
      </c>
      <c r="D201" s="39">
        <v>42939</v>
      </c>
      <c r="E201" s="41">
        <v>42978</v>
      </c>
      <c r="F201" s="2" t="s">
        <v>259</v>
      </c>
      <c r="G201" s="2" t="s">
        <v>260</v>
      </c>
      <c r="H201" s="31">
        <v>1113600</v>
      </c>
      <c r="I201" s="31">
        <v>1113600</v>
      </c>
      <c r="J201" s="2" t="s">
        <v>140</v>
      </c>
      <c r="K201" s="2" t="s">
        <v>140</v>
      </c>
      <c r="L201" s="2" t="s">
        <v>263</v>
      </c>
    </row>
    <row r="202" spans="2:12">
      <c r="B202" s="2">
        <v>47130000</v>
      </c>
      <c r="C202" s="21" t="s">
        <v>193</v>
      </c>
      <c r="D202" s="39">
        <v>42940</v>
      </c>
      <c r="E202" s="41">
        <v>42978</v>
      </c>
      <c r="F202" s="2" t="s">
        <v>259</v>
      </c>
      <c r="G202" s="2" t="s">
        <v>260</v>
      </c>
      <c r="H202" s="31">
        <v>719040</v>
      </c>
      <c r="I202" s="31">
        <v>719040</v>
      </c>
      <c r="J202" s="2" t="s">
        <v>140</v>
      </c>
      <c r="K202" s="2" t="s">
        <v>140</v>
      </c>
      <c r="L202" s="2" t="s">
        <v>263</v>
      </c>
    </row>
    <row r="203" spans="2:12">
      <c r="B203" s="2">
        <v>47131500</v>
      </c>
      <c r="C203" s="21" t="s">
        <v>194</v>
      </c>
      <c r="D203" s="39">
        <v>42941</v>
      </c>
      <c r="E203" s="41">
        <v>42978</v>
      </c>
      <c r="F203" s="2" t="s">
        <v>259</v>
      </c>
      <c r="G203" s="2" t="s">
        <v>260</v>
      </c>
      <c r="H203" s="31">
        <v>570720</v>
      </c>
      <c r="I203" s="31">
        <v>570720</v>
      </c>
      <c r="J203" s="2" t="s">
        <v>140</v>
      </c>
      <c r="K203" s="2" t="s">
        <v>140</v>
      </c>
      <c r="L203" s="2" t="s">
        <v>263</v>
      </c>
    </row>
    <row r="204" spans="2:12">
      <c r="B204" s="2">
        <v>47131500</v>
      </c>
      <c r="C204" s="21" t="s">
        <v>195</v>
      </c>
      <c r="D204" s="39">
        <v>42943</v>
      </c>
      <c r="E204" s="41">
        <v>42978</v>
      </c>
      <c r="F204" s="2" t="s">
        <v>259</v>
      </c>
      <c r="G204" s="2" t="s">
        <v>260</v>
      </c>
      <c r="H204" s="31">
        <v>570720</v>
      </c>
      <c r="I204" s="31">
        <v>570720</v>
      </c>
      <c r="J204" s="2" t="s">
        <v>140</v>
      </c>
      <c r="K204" s="2" t="s">
        <v>140</v>
      </c>
      <c r="L204" s="2" t="s">
        <v>263</v>
      </c>
    </row>
    <row r="205" spans="2:12">
      <c r="B205" s="2">
        <v>47131604</v>
      </c>
      <c r="C205" s="21" t="s">
        <v>196</v>
      </c>
      <c r="D205" s="39">
        <v>42943</v>
      </c>
      <c r="E205" s="41">
        <v>42978</v>
      </c>
      <c r="F205" s="2" t="s">
        <v>259</v>
      </c>
      <c r="G205" s="2" t="s">
        <v>260</v>
      </c>
      <c r="H205" s="31">
        <v>365400</v>
      </c>
      <c r="I205" s="31">
        <v>365400</v>
      </c>
      <c r="J205" s="2" t="s">
        <v>140</v>
      </c>
      <c r="K205" s="2" t="s">
        <v>140</v>
      </c>
      <c r="L205" s="2" t="s">
        <v>263</v>
      </c>
    </row>
    <row r="206" spans="2:12">
      <c r="B206" s="2">
        <v>47131604</v>
      </c>
      <c r="C206" s="21" t="s">
        <v>197</v>
      </c>
      <c r="D206" s="39">
        <v>42944</v>
      </c>
      <c r="E206" s="41">
        <v>42978</v>
      </c>
      <c r="F206" s="2" t="s">
        <v>259</v>
      </c>
      <c r="G206" s="2" t="s">
        <v>260</v>
      </c>
      <c r="H206" s="31">
        <v>81375</v>
      </c>
      <c r="I206" s="31">
        <v>81375</v>
      </c>
      <c r="J206" s="2" t="s">
        <v>140</v>
      </c>
      <c r="K206" s="2" t="s">
        <v>140</v>
      </c>
      <c r="L206" s="2" t="s">
        <v>263</v>
      </c>
    </row>
    <row r="207" spans="2:12">
      <c r="B207" s="2">
        <v>47130000</v>
      </c>
      <c r="C207" s="21" t="s">
        <v>198</v>
      </c>
      <c r="D207" s="39">
        <v>42945</v>
      </c>
      <c r="E207" s="41">
        <v>42978</v>
      </c>
      <c r="F207" s="2" t="s">
        <v>259</v>
      </c>
      <c r="G207" s="2" t="s">
        <v>260</v>
      </c>
      <c r="H207" s="31">
        <v>286640</v>
      </c>
      <c r="I207" s="31">
        <v>286640</v>
      </c>
      <c r="J207" s="2" t="s">
        <v>140</v>
      </c>
      <c r="K207" s="2" t="s">
        <v>140</v>
      </c>
      <c r="L207" s="2" t="s">
        <v>263</v>
      </c>
    </row>
    <row r="208" spans="2:12">
      <c r="B208" s="2">
        <v>47131502</v>
      </c>
      <c r="C208" s="22" t="s">
        <v>199</v>
      </c>
      <c r="D208" s="39">
        <v>42946</v>
      </c>
      <c r="E208" s="41">
        <v>42978</v>
      </c>
      <c r="F208" s="2" t="s">
        <v>259</v>
      </c>
      <c r="G208" s="2" t="s">
        <v>260</v>
      </c>
      <c r="H208" s="31">
        <v>243600</v>
      </c>
      <c r="I208" s="31">
        <v>243600</v>
      </c>
      <c r="J208" s="2" t="s">
        <v>140</v>
      </c>
      <c r="K208" s="2" t="s">
        <v>140</v>
      </c>
      <c r="L208" s="2" t="s">
        <v>263</v>
      </c>
    </row>
    <row r="209" spans="2:12">
      <c r="B209" s="2">
        <v>47130000</v>
      </c>
      <c r="C209" s="22" t="s">
        <v>200</v>
      </c>
      <c r="D209" s="39">
        <v>42947</v>
      </c>
      <c r="E209" s="41">
        <v>42978</v>
      </c>
      <c r="F209" s="2" t="s">
        <v>259</v>
      </c>
      <c r="G209" s="2" t="s">
        <v>260</v>
      </c>
      <c r="H209" s="31">
        <v>37584</v>
      </c>
      <c r="I209" s="31">
        <v>37584</v>
      </c>
      <c r="J209" s="2" t="s">
        <v>140</v>
      </c>
      <c r="K209" s="2" t="s">
        <v>140</v>
      </c>
      <c r="L209" s="2" t="s">
        <v>263</v>
      </c>
    </row>
    <row r="210" spans="2:12">
      <c r="B210" s="2">
        <v>15121517</v>
      </c>
      <c r="C210" s="23" t="s">
        <v>201</v>
      </c>
      <c r="D210" s="39">
        <v>42948</v>
      </c>
      <c r="E210" s="41">
        <v>42978</v>
      </c>
      <c r="F210" s="2" t="s">
        <v>259</v>
      </c>
      <c r="G210" s="2" t="s">
        <v>260</v>
      </c>
      <c r="H210" s="31">
        <v>194880</v>
      </c>
      <c r="I210" s="31">
        <v>194880</v>
      </c>
      <c r="J210" s="2" t="s">
        <v>140</v>
      </c>
      <c r="K210" s="2" t="s">
        <v>140</v>
      </c>
      <c r="L210" s="2" t="s">
        <v>263</v>
      </c>
    </row>
    <row r="211" spans="2:12">
      <c r="B211" s="2">
        <v>15121517</v>
      </c>
      <c r="C211" s="21" t="s">
        <v>202</v>
      </c>
      <c r="D211" s="39">
        <v>42949</v>
      </c>
      <c r="E211" s="41">
        <v>42978</v>
      </c>
      <c r="F211" s="2" t="s">
        <v>259</v>
      </c>
      <c r="G211" s="2" t="s">
        <v>260</v>
      </c>
      <c r="H211" s="31">
        <v>80560</v>
      </c>
      <c r="I211" s="31">
        <v>80560</v>
      </c>
      <c r="J211" s="2" t="s">
        <v>140</v>
      </c>
      <c r="K211" s="2" t="s">
        <v>140</v>
      </c>
      <c r="L211" s="2" t="s">
        <v>263</v>
      </c>
    </row>
    <row r="212" spans="2:12">
      <c r="B212" s="2">
        <v>15121517</v>
      </c>
      <c r="C212" s="21" t="s">
        <v>203</v>
      </c>
      <c r="D212" s="39">
        <v>42950</v>
      </c>
      <c r="E212" s="41">
        <v>42978</v>
      </c>
      <c r="F212" s="2" t="s">
        <v>259</v>
      </c>
      <c r="G212" s="2" t="s">
        <v>260</v>
      </c>
      <c r="H212" s="31">
        <v>371200</v>
      </c>
      <c r="I212" s="31">
        <v>371200</v>
      </c>
      <c r="J212" s="2" t="s">
        <v>140</v>
      </c>
      <c r="K212" s="2" t="s">
        <v>140</v>
      </c>
      <c r="L212" s="2" t="s">
        <v>263</v>
      </c>
    </row>
    <row r="213" spans="2:12">
      <c r="B213" s="2">
        <v>15121517</v>
      </c>
      <c r="C213" s="22" t="s">
        <v>204</v>
      </c>
      <c r="D213" s="39">
        <v>42951</v>
      </c>
      <c r="E213" s="41">
        <v>42978</v>
      </c>
      <c r="F213" s="2" t="s">
        <v>259</v>
      </c>
      <c r="G213" s="2" t="s">
        <v>260</v>
      </c>
      <c r="H213" s="31">
        <v>405780</v>
      </c>
      <c r="I213" s="31">
        <v>405780</v>
      </c>
      <c r="J213" s="2" t="s">
        <v>140</v>
      </c>
      <c r="K213" s="2" t="s">
        <v>140</v>
      </c>
      <c r="L213" s="2" t="s">
        <v>263</v>
      </c>
    </row>
    <row r="214" spans="2:12">
      <c r="B214" s="2">
        <v>47131604</v>
      </c>
      <c r="C214" s="22" t="s">
        <v>205</v>
      </c>
      <c r="D214" s="39">
        <v>42952</v>
      </c>
      <c r="E214" s="41">
        <v>42978</v>
      </c>
      <c r="F214" s="2" t="s">
        <v>259</v>
      </c>
      <c r="G214" s="2" t="s">
        <v>260</v>
      </c>
      <c r="H214" s="31">
        <v>81200</v>
      </c>
      <c r="I214" s="31">
        <v>81200</v>
      </c>
      <c r="J214" s="2" t="s">
        <v>140</v>
      </c>
      <c r="K214" s="2" t="s">
        <v>140</v>
      </c>
      <c r="L214" s="2" t="s">
        <v>263</v>
      </c>
    </row>
    <row r="215" spans="2:12">
      <c r="B215" s="2">
        <v>14111704</v>
      </c>
      <c r="C215" s="22" t="s">
        <v>206</v>
      </c>
      <c r="D215" s="39">
        <v>42954</v>
      </c>
      <c r="E215" s="41">
        <v>42978</v>
      </c>
      <c r="F215" s="2" t="s">
        <v>259</v>
      </c>
      <c r="G215" s="2" t="s">
        <v>260</v>
      </c>
      <c r="H215" s="31">
        <v>35568</v>
      </c>
      <c r="I215" s="31">
        <v>35568</v>
      </c>
      <c r="J215" s="2" t="s">
        <v>140</v>
      </c>
      <c r="K215" s="2" t="s">
        <v>140</v>
      </c>
      <c r="L215" s="2" t="s">
        <v>263</v>
      </c>
    </row>
    <row r="216" spans="2:12">
      <c r="B216" s="2">
        <v>14111704</v>
      </c>
      <c r="C216" s="22" t="s">
        <v>207</v>
      </c>
      <c r="D216" s="39">
        <v>42954</v>
      </c>
      <c r="E216" s="41">
        <v>42978</v>
      </c>
      <c r="F216" s="2" t="s">
        <v>259</v>
      </c>
      <c r="G216" s="2" t="s">
        <v>260</v>
      </c>
      <c r="H216" s="31">
        <v>7795200</v>
      </c>
      <c r="I216" s="31">
        <v>7795200</v>
      </c>
      <c r="J216" s="2" t="s">
        <v>140</v>
      </c>
      <c r="K216" s="2" t="s">
        <v>140</v>
      </c>
      <c r="L216" s="2" t="s">
        <v>263</v>
      </c>
    </row>
    <row r="217" spans="2:12">
      <c r="B217" s="2">
        <v>14111703</v>
      </c>
      <c r="C217" s="22" t="s">
        <v>208</v>
      </c>
      <c r="D217" s="39">
        <v>42955</v>
      </c>
      <c r="E217" s="41">
        <v>42978</v>
      </c>
      <c r="F217" s="2" t="s">
        <v>259</v>
      </c>
      <c r="G217" s="2" t="s">
        <v>260</v>
      </c>
      <c r="H217" s="31">
        <v>6818000</v>
      </c>
      <c r="I217" s="31">
        <v>6818000</v>
      </c>
      <c r="J217" s="2" t="s">
        <v>140</v>
      </c>
      <c r="K217" s="2" t="s">
        <v>140</v>
      </c>
      <c r="L217" s="2" t="s">
        <v>263</v>
      </c>
    </row>
    <row r="218" spans="2:12">
      <c r="B218" s="2">
        <v>47131500</v>
      </c>
      <c r="C218" s="23" t="s">
        <v>168</v>
      </c>
      <c r="D218" s="39">
        <v>42956</v>
      </c>
      <c r="E218" s="41">
        <v>42978</v>
      </c>
      <c r="F218" s="2" t="s">
        <v>259</v>
      </c>
      <c r="G218" s="2" t="s">
        <v>260</v>
      </c>
      <c r="H218" s="31">
        <v>174000</v>
      </c>
      <c r="I218" s="31">
        <v>174000</v>
      </c>
      <c r="J218" s="2" t="s">
        <v>140</v>
      </c>
      <c r="K218" s="2" t="s">
        <v>140</v>
      </c>
      <c r="L218" s="2" t="s">
        <v>263</v>
      </c>
    </row>
    <row r="219" spans="2:12">
      <c r="B219" s="2">
        <v>47131500</v>
      </c>
      <c r="C219" s="23" t="s">
        <v>209</v>
      </c>
      <c r="D219" s="39">
        <v>42957</v>
      </c>
      <c r="E219" s="41">
        <v>42978</v>
      </c>
      <c r="F219" s="2" t="s">
        <v>259</v>
      </c>
      <c r="G219" s="2" t="s">
        <v>260</v>
      </c>
      <c r="H219" s="31">
        <v>45600</v>
      </c>
      <c r="I219" s="31">
        <v>45600</v>
      </c>
      <c r="J219" s="2" t="s">
        <v>140</v>
      </c>
      <c r="K219" s="2" t="s">
        <v>140</v>
      </c>
      <c r="L219" s="2" t="s">
        <v>263</v>
      </c>
    </row>
    <row r="220" spans="2:12">
      <c r="B220" s="2">
        <v>14111701</v>
      </c>
      <c r="C220" s="23" t="s">
        <v>210</v>
      </c>
      <c r="D220" s="39">
        <v>42958</v>
      </c>
      <c r="E220" s="41">
        <v>42978</v>
      </c>
      <c r="F220" s="2" t="s">
        <v>259</v>
      </c>
      <c r="G220" s="2" t="s">
        <v>260</v>
      </c>
      <c r="H220" s="31">
        <v>113040</v>
      </c>
      <c r="I220" s="31">
        <v>113040</v>
      </c>
      <c r="J220" s="2" t="s">
        <v>140</v>
      </c>
      <c r="K220" s="2" t="s">
        <v>140</v>
      </c>
      <c r="L220" s="2" t="s">
        <v>263</v>
      </c>
    </row>
    <row r="221" spans="2:12">
      <c r="B221" s="2">
        <v>47131611</v>
      </c>
      <c r="C221" s="24" t="s">
        <v>211</v>
      </c>
      <c r="D221" s="39">
        <v>42959</v>
      </c>
      <c r="E221" s="41">
        <v>42978</v>
      </c>
      <c r="F221" s="2" t="s">
        <v>259</v>
      </c>
      <c r="G221" s="2" t="s">
        <v>260</v>
      </c>
      <c r="H221" s="31">
        <v>58000</v>
      </c>
      <c r="I221" s="31">
        <v>58000</v>
      </c>
      <c r="J221" s="2" t="s">
        <v>140</v>
      </c>
      <c r="K221" s="2" t="s">
        <v>140</v>
      </c>
      <c r="L221" s="2" t="s">
        <v>263</v>
      </c>
    </row>
    <row r="222" spans="2:12">
      <c r="B222" s="2">
        <v>47130000</v>
      </c>
      <c r="C222" s="22" t="s">
        <v>212</v>
      </c>
      <c r="D222" s="39">
        <v>42960</v>
      </c>
      <c r="E222" s="41">
        <v>42978</v>
      </c>
      <c r="F222" s="2" t="s">
        <v>259</v>
      </c>
      <c r="G222" s="2" t="s">
        <v>260</v>
      </c>
      <c r="H222" s="31">
        <v>445440</v>
      </c>
      <c r="I222" s="31">
        <v>445440</v>
      </c>
      <c r="J222" s="2" t="s">
        <v>140</v>
      </c>
      <c r="K222" s="2" t="s">
        <v>140</v>
      </c>
      <c r="L222" s="2" t="s">
        <v>263</v>
      </c>
    </row>
    <row r="223" spans="2:12">
      <c r="B223" s="2">
        <v>47131618</v>
      </c>
      <c r="C223" s="21" t="s">
        <v>213</v>
      </c>
      <c r="D223" s="39">
        <v>42961</v>
      </c>
      <c r="E223" s="41">
        <v>42978</v>
      </c>
      <c r="F223" s="2" t="s">
        <v>259</v>
      </c>
      <c r="G223" s="2" t="s">
        <v>260</v>
      </c>
      <c r="H223" s="31">
        <v>425040</v>
      </c>
      <c r="I223" s="31">
        <v>425040</v>
      </c>
      <c r="J223" s="2" t="s">
        <v>140</v>
      </c>
      <c r="K223" s="2" t="s">
        <v>140</v>
      </c>
      <c r="L223" s="2" t="s">
        <v>263</v>
      </c>
    </row>
    <row r="224" spans="2:12">
      <c r="B224" s="2">
        <v>47131501</v>
      </c>
      <c r="C224" s="23" t="s">
        <v>214</v>
      </c>
      <c r="D224" s="39">
        <v>42962</v>
      </c>
      <c r="E224" s="41">
        <v>42978</v>
      </c>
      <c r="F224" s="2" t="s">
        <v>259</v>
      </c>
      <c r="G224" s="2" t="s">
        <v>260</v>
      </c>
      <c r="H224" s="31">
        <v>194880</v>
      </c>
      <c r="I224" s="31">
        <v>194880</v>
      </c>
      <c r="J224" s="2" t="s">
        <v>140</v>
      </c>
      <c r="K224" s="2" t="s">
        <v>140</v>
      </c>
      <c r="L224" s="2" t="s">
        <v>263</v>
      </c>
    </row>
    <row r="225" spans="2:12">
      <c r="B225" s="2">
        <v>47130000</v>
      </c>
      <c r="C225" s="23" t="s">
        <v>215</v>
      </c>
      <c r="D225" s="39">
        <v>42964</v>
      </c>
      <c r="E225" s="41">
        <v>42978</v>
      </c>
      <c r="F225" s="2" t="s">
        <v>259</v>
      </c>
      <c r="G225" s="2" t="s">
        <v>260</v>
      </c>
      <c r="H225" s="31">
        <v>406000</v>
      </c>
      <c r="I225" s="31">
        <v>406000</v>
      </c>
      <c r="J225" s="2" t="s">
        <v>140</v>
      </c>
      <c r="K225" s="2" t="s">
        <v>140</v>
      </c>
      <c r="L225" s="2" t="s">
        <v>263</v>
      </c>
    </row>
    <row r="226" spans="2:12">
      <c r="B226" s="2">
        <v>47130000</v>
      </c>
      <c r="C226" s="24" t="s">
        <v>216</v>
      </c>
      <c r="D226" s="39">
        <v>42964</v>
      </c>
      <c r="E226" s="41">
        <v>42978</v>
      </c>
      <c r="F226" s="2" t="s">
        <v>259</v>
      </c>
      <c r="G226" s="2" t="s">
        <v>260</v>
      </c>
      <c r="H226" s="31">
        <v>83520</v>
      </c>
      <c r="I226" s="31">
        <v>83520</v>
      </c>
      <c r="J226" s="2" t="s">
        <v>140</v>
      </c>
      <c r="K226" s="2" t="s">
        <v>140</v>
      </c>
      <c r="L226" s="2" t="s">
        <v>263</v>
      </c>
    </row>
    <row r="227" spans="2:12">
      <c r="B227" s="2">
        <v>39101600</v>
      </c>
      <c r="C227" s="46" t="s">
        <v>217</v>
      </c>
      <c r="D227" s="39">
        <v>42965</v>
      </c>
      <c r="E227" s="41">
        <v>42825</v>
      </c>
      <c r="F227" s="2" t="s">
        <v>259</v>
      </c>
      <c r="G227" s="2" t="s">
        <v>260</v>
      </c>
      <c r="H227" s="31">
        <v>1000000</v>
      </c>
      <c r="I227" s="31">
        <f>H227</f>
        <v>1000000</v>
      </c>
      <c r="J227" s="2" t="s">
        <v>140</v>
      </c>
      <c r="K227" s="2" t="s">
        <v>140</v>
      </c>
      <c r="L227" s="2" t="s">
        <v>263</v>
      </c>
    </row>
    <row r="228" spans="2:12">
      <c r="B228" s="2">
        <v>39101605</v>
      </c>
      <c r="C228" s="46" t="s">
        <v>218</v>
      </c>
      <c r="D228" s="39">
        <v>42966</v>
      </c>
      <c r="E228" s="41">
        <v>42825</v>
      </c>
      <c r="F228" s="2" t="s">
        <v>259</v>
      </c>
      <c r="G228" s="2" t="s">
        <v>260</v>
      </c>
      <c r="H228" s="31">
        <v>2000000</v>
      </c>
      <c r="I228" s="31">
        <f t="shared" ref="I228:I233" si="0">H228</f>
        <v>2000000</v>
      </c>
      <c r="J228" s="2" t="s">
        <v>140</v>
      </c>
      <c r="K228" s="2" t="s">
        <v>140</v>
      </c>
      <c r="L228" s="2" t="s">
        <v>263</v>
      </c>
    </row>
    <row r="229" spans="2:12">
      <c r="B229" s="2">
        <v>39101605</v>
      </c>
      <c r="C229" s="46" t="s">
        <v>219</v>
      </c>
      <c r="D229" s="39">
        <v>42967</v>
      </c>
      <c r="E229" s="41">
        <v>42825</v>
      </c>
      <c r="F229" s="2" t="s">
        <v>259</v>
      </c>
      <c r="G229" s="2" t="s">
        <v>260</v>
      </c>
      <c r="H229" s="31">
        <v>1000000</v>
      </c>
      <c r="I229" s="31">
        <f t="shared" si="0"/>
        <v>1000000</v>
      </c>
      <c r="J229" s="2" t="s">
        <v>140</v>
      </c>
      <c r="K229" s="2" t="s">
        <v>140</v>
      </c>
      <c r="L229" s="2" t="s">
        <v>263</v>
      </c>
    </row>
    <row r="230" spans="2:12">
      <c r="B230" s="2">
        <v>24101904</v>
      </c>
      <c r="C230" s="46" t="s">
        <v>220</v>
      </c>
      <c r="D230" s="39">
        <v>42968</v>
      </c>
      <c r="E230" s="41">
        <v>42825</v>
      </c>
      <c r="F230" s="2" t="s">
        <v>259</v>
      </c>
      <c r="G230" s="2" t="s">
        <v>260</v>
      </c>
      <c r="H230" s="31">
        <v>1000000</v>
      </c>
      <c r="I230" s="31">
        <f t="shared" si="0"/>
        <v>1000000</v>
      </c>
      <c r="J230" s="2" t="s">
        <v>140</v>
      </c>
      <c r="K230" s="2" t="s">
        <v>140</v>
      </c>
      <c r="L230" s="2" t="s">
        <v>263</v>
      </c>
    </row>
    <row r="231" spans="2:12">
      <c r="B231" s="2">
        <v>26111703</v>
      </c>
      <c r="C231" s="46" t="s">
        <v>221</v>
      </c>
      <c r="D231" s="39">
        <v>42969</v>
      </c>
      <c r="E231" s="41">
        <v>43100</v>
      </c>
      <c r="F231" s="2" t="s">
        <v>259</v>
      </c>
      <c r="G231" s="2" t="s">
        <v>260</v>
      </c>
      <c r="H231" s="31">
        <v>2000000</v>
      </c>
      <c r="I231" s="31">
        <f t="shared" si="0"/>
        <v>2000000</v>
      </c>
      <c r="J231" s="2" t="s">
        <v>140</v>
      </c>
      <c r="K231" s="2" t="s">
        <v>140</v>
      </c>
      <c r="L231" s="2" t="s">
        <v>263</v>
      </c>
    </row>
    <row r="232" spans="2:12">
      <c r="B232" s="2">
        <v>25172504</v>
      </c>
      <c r="C232" s="46" t="s">
        <v>222</v>
      </c>
      <c r="D232" s="39">
        <v>42970</v>
      </c>
      <c r="E232" s="41">
        <v>43100</v>
      </c>
      <c r="F232" s="2" t="s">
        <v>259</v>
      </c>
      <c r="G232" s="2" t="s">
        <v>260</v>
      </c>
      <c r="H232" s="31">
        <v>10000000</v>
      </c>
      <c r="I232" s="31">
        <f t="shared" si="0"/>
        <v>10000000</v>
      </c>
      <c r="J232" s="2" t="s">
        <v>140</v>
      </c>
      <c r="K232" s="2" t="s">
        <v>140</v>
      </c>
      <c r="L232" s="2" t="s">
        <v>263</v>
      </c>
    </row>
    <row r="233" spans="2:12">
      <c r="B233" s="2">
        <v>78181500</v>
      </c>
      <c r="C233" s="46" t="s">
        <v>223</v>
      </c>
      <c r="D233" s="39">
        <v>42971</v>
      </c>
      <c r="E233" s="41">
        <v>43100</v>
      </c>
      <c r="F233" s="2" t="s">
        <v>259</v>
      </c>
      <c r="G233" s="2" t="s">
        <v>260</v>
      </c>
      <c r="H233" s="31">
        <v>20683648</v>
      </c>
      <c r="I233" s="31">
        <f t="shared" si="0"/>
        <v>20683648</v>
      </c>
      <c r="J233" s="2" t="s">
        <v>140</v>
      </c>
      <c r="K233" s="2" t="s">
        <v>140</v>
      </c>
      <c r="L233" s="2" t="s">
        <v>263</v>
      </c>
    </row>
    <row r="234" spans="2:12">
      <c r="B234" s="2">
        <v>72101516</v>
      </c>
      <c r="C234" s="46" t="s">
        <v>224</v>
      </c>
      <c r="D234" s="39">
        <v>42972</v>
      </c>
      <c r="E234" s="41">
        <v>43100</v>
      </c>
      <c r="F234" s="2" t="s">
        <v>259</v>
      </c>
      <c r="G234" s="2" t="s">
        <v>260</v>
      </c>
      <c r="H234" s="31">
        <v>3836352</v>
      </c>
      <c r="I234" s="31">
        <v>3836352</v>
      </c>
      <c r="J234" s="2" t="s">
        <v>140</v>
      </c>
      <c r="K234" s="2" t="s">
        <v>140</v>
      </c>
      <c r="L234" s="2" t="s">
        <v>263</v>
      </c>
    </row>
    <row r="235" spans="2:12">
      <c r="B235" s="2">
        <v>72101516</v>
      </c>
      <c r="C235" s="46" t="s">
        <v>225</v>
      </c>
      <c r="D235" s="39">
        <v>42974</v>
      </c>
      <c r="E235" s="41">
        <v>43100</v>
      </c>
      <c r="F235" s="2" t="s">
        <v>259</v>
      </c>
      <c r="G235" s="2" t="s">
        <v>260</v>
      </c>
      <c r="H235" s="31">
        <v>3710000</v>
      </c>
      <c r="I235" s="31">
        <v>3710000</v>
      </c>
      <c r="J235" s="2" t="s">
        <v>140</v>
      </c>
      <c r="K235" s="2" t="s">
        <v>140</v>
      </c>
      <c r="L235" s="2" t="s">
        <v>263</v>
      </c>
    </row>
    <row r="236" spans="2:12">
      <c r="B236" s="2">
        <v>72102104</v>
      </c>
      <c r="C236" s="46" t="s">
        <v>226</v>
      </c>
      <c r="D236" s="39">
        <v>42974</v>
      </c>
      <c r="E236" s="41">
        <v>43100</v>
      </c>
      <c r="F236" s="2" t="s">
        <v>259</v>
      </c>
      <c r="G236" s="2" t="s">
        <v>260</v>
      </c>
      <c r="H236" s="31">
        <v>4770000</v>
      </c>
      <c r="I236" s="31">
        <v>4770000</v>
      </c>
      <c r="J236" s="2" t="s">
        <v>140</v>
      </c>
      <c r="K236" s="2" t="s">
        <v>140</v>
      </c>
      <c r="L236" s="2" t="s">
        <v>263</v>
      </c>
    </row>
    <row r="237" spans="2:12">
      <c r="B237" s="2">
        <v>56101504</v>
      </c>
      <c r="C237" s="27" t="s">
        <v>227</v>
      </c>
      <c r="D237" s="39">
        <v>42975</v>
      </c>
      <c r="E237" s="41">
        <v>42825</v>
      </c>
      <c r="F237" s="2" t="s">
        <v>259</v>
      </c>
      <c r="G237" s="2" t="s">
        <v>260</v>
      </c>
      <c r="H237" s="31">
        <v>19566120</v>
      </c>
      <c r="I237" s="31">
        <v>19566120</v>
      </c>
      <c r="J237" s="2" t="s">
        <v>140</v>
      </c>
      <c r="K237" s="2" t="s">
        <v>140</v>
      </c>
      <c r="L237" s="2" t="s">
        <v>263</v>
      </c>
    </row>
    <row r="238" spans="2:12">
      <c r="B238" s="2">
        <v>24102004</v>
      </c>
      <c r="C238" s="27" t="s">
        <v>228</v>
      </c>
      <c r="D238" s="39">
        <v>42976</v>
      </c>
      <c r="E238" s="41">
        <v>42825</v>
      </c>
      <c r="F238" s="2" t="s">
        <v>259</v>
      </c>
      <c r="G238" s="2" t="s">
        <v>260</v>
      </c>
      <c r="H238" s="31">
        <v>9259360</v>
      </c>
      <c r="I238" s="31">
        <v>9259360</v>
      </c>
      <c r="J238" s="2" t="s">
        <v>140</v>
      </c>
      <c r="K238" s="2" t="s">
        <v>140</v>
      </c>
      <c r="L238" s="2" t="s">
        <v>263</v>
      </c>
    </row>
    <row r="239" spans="2:12">
      <c r="B239" s="2">
        <v>56101702</v>
      </c>
      <c r="C239" s="27" t="s">
        <v>229</v>
      </c>
      <c r="D239" s="39">
        <v>42977</v>
      </c>
      <c r="E239" s="41">
        <v>42825</v>
      </c>
      <c r="F239" s="2" t="s">
        <v>259</v>
      </c>
      <c r="G239" s="2" t="s">
        <v>260</v>
      </c>
      <c r="H239" s="31">
        <v>6404520</v>
      </c>
      <c r="I239" s="31">
        <v>6404520</v>
      </c>
      <c r="J239" s="2" t="s">
        <v>140</v>
      </c>
      <c r="K239" s="2" t="s">
        <v>140</v>
      </c>
      <c r="L239" s="2" t="s">
        <v>263</v>
      </c>
    </row>
    <row r="240" spans="2:12">
      <c r="B240" s="2">
        <v>44101503</v>
      </c>
      <c r="C240" s="27" t="s">
        <v>230</v>
      </c>
      <c r="D240" s="39">
        <v>42978</v>
      </c>
      <c r="E240" s="41">
        <v>42825</v>
      </c>
      <c r="F240" s="2" t="s">
        <v>259</v>
      </c>
      <c r="G240" s="2" t="s">
        <v>260</v>
      </c>
      <c r="H240" s="31">
        <v>4770000</v>
      </c>
      <c r="I240" s="31">
        <v>4770000</v>
      </c>
      <c r="J240" s="2" t="s">
        <v>140</v>
      </c>
      <c r="K240" s="2" t="s">
        <v>140</v>
      </c>
      <c r="L240" s="2" t="s">
        <v>263</v>
      </c>
    </row>
    <row r="241" spans="2:12">
      <c r="B241" s="2">
        <v>72100000</v>
      </c>
      <c r="C241" s="27" t="s">
        <v>258</v>
      </c>
      <c r="D241" s="39">
        <v>42979</v>
      </c>
      <c r="E241" s="41">
        <v>42825</v>
      </c>
      <c r="F241" s="2" t="s">
        <v>259</v>
      </c>
      <c r="G241" s="2" t="s">
        <v>260</v>
      </c>
      <c r="H241" s="35">
        <v>50000000</v>
      </c>
      <c r="I241" s="35">
        <v>50000000</v>
      </c>
      <c r="J241" s="2" t="s">
        <v>140</v>
      </c>
      <c r="K241" s="2" t="s">
        <v>140</v>
      </c>
      <c r="L241" s="2" t="s">
        <v>263</v>
      </c>
    </row>
    <row r="242" spans="2:12" ht="24">
      <c r="B242" s="49">
        <v>81112501</v>
      </c>
      <c r="C242" s="29" t="s">
        <v>231</v>
      </c>
      <c r="D242" s="50">
        <v>42980</v>
      </c>
      <c r="E242" s="51">
        <v>43100</v>
      </c>
      <c r="F242" s="49" t="s">
        <v>259</v>
      </c>
      <c r="G242" s="49" t="s">
        <v>260</v>
      </c>
      <c r="H242" s="52">
        <v>250000000</v>
      </c>
      <c r="I242" s="52">
        <v>250000000</v>
      </c>
      <c r="J242" s="49" t="s">
        <v>140</v>
      </c>
      <c r="K242" s="49" t="s">
        <v>140</v>
      </c>
      <c r="L242" s="49" t="s">
        <v>263</v>
      </c>
    </row>
    <row r="243" spans="2:12" ht="12" customHeight="1">
      <c r="B243" s="2">
        <v>25172605</v>
      </c>
      <c r="C243" s="27" t="s">
        <v>232</v>
      </c>
      <c r="D243" s="39">
        <v>42981</v>
      </c>
      <c r="E243" s="41">
        <v>42825</v>
      </c>
      <c r="F243" s="2" t="s">
        <v>259</v>
      </c>
      <c r="G243" s="2" t="s">
        <v>260</v>
      </c>
      <c r="H243" s="31">
        <v>2385000</v>
      </c>
      <c r="I243" s="31">
        <v>2385000</v>
      </c>
      <c r="J243" s="2" t="s">
        <v>140</v>
      </c>
      <c r="K243" s="2" t="s">
        <v>140</v>
      </c>
      <c r="L243" s="2" t="s">
        <v>263</v>
      </c>
    </row>
    <row r="244" spans="2:12">
      <c r="B244" s="2">
        <v>39101600</v>
      </c>
      <c r="C244" s="26" t="s">
        <v>233</v>
      </c>
      <c r="D244" s="39">
        <v>42982</v>
      </c>
      <c r="E244" s="41">
        <v>42825</v>
      </c>
      <c r="F244" s="2" t="s">
        <v>259</v>
      </c>
      <c r="G244" s="2" t="s">
        <v>260</v>
      </c>
      <c r="H244" s="31">
        <v>2148520</v>
      </c>
      <c r="I244" s="31">
        <v>2148520</v>
      </c>
      <c r="J244" s="2" t="s">
        <v>140</v>
      </c>
      <c r="K244" s="2" t="s">
        <v>140</v>
      </c>
      <c r="L244" s="2" t="s">
        <v>263</v>
      </c>
    </row>
    <row r="245" spans="2:12">
      <c r="B245" s="2">
        <v>25191513</v>
      </c>
      <c r="C245" s="27" t="s">
        <v>234</v>
      </c>
      <c r="D245" s="39">
        <v>42983</v>
      </c>
      <c r="E245" s="41">
        <v>42825</v>
      </c>
      <c r="F245" s="2" t="s">
        <v>259</v>
      </c>
      <c r="G245" s="2" t="s">
        <v>260</v>
      </c>
      <c r="H245" s="31">
        <v>1853940</v>
      </c>
      <c r="I245" s="31">
        <v>1853940</v>
      </c>
      <c r="J245" s="2" t="s">
        <v>140</v>
      </c>
      <c r="K245" s="2" t="s">
        <v>140</v>
      </c>
      <c r="L245" s="2" t="s">
        <v>263</v>
      </c>
    </row>
    <row r="246" spans="2:12">
      <c r="B246" s="2">
        <v>27110000</v>
      </c>
      <c r="C246" s="26" t="s">
        <v>235</v>
      </c>
      <c r="D246" s="39">
        <v>42985</v>
      </c>
      <c r="E246" s="41">
        <v>42825</v>
      </c>
      <c r="F246" s="2" t="s">
        <v>259</v>
      </c>
      <c r="G246" s="2" t="s">
        <v>260</v>
      </c>
      <c r="H246" s="31">
        <v>1853940</v>
      </c>
      <c r="I246" s="31">
        <v>1853940</v>
      </c>
      <c r="J246" s="2" t="s">
        <v>140</v>
      </c>
      <c r="K246" s="2" t="s">
        <v>140</v>
      </c>
      <c r="L246" s="2" t="s">
        <v>263</v>
      </c>
    </row>
    <row r="247" spans="2:12">
      <c r="B247" s="2">
        <v>43211508</v>
      </c>
      <c r="C247" s="26" t="s">
        <v>236</v>
      </c>
      <c r="D247" s="39">
        <v>42985</v>
      </c>
      <c r="E247" s="41">
        <v>42917</v>
      </c>
      <c r="F247" s="2" t="s">
        <v>259</v>
      </c>
      <c r="G247" s="2" t="s">
        <v>260</v>
      </c>
      <c r="H247" s="31">
        <v>8427000</v>
      </c>
      <c r="I247" s="31">
        <v>8427000</v>
      </c>
      <c r="J247" s="2" t="s">
        <v>140</v>
      </c>
      <c r="K247" s="2" t="s">
        <v>140</v>
      </c>
      <c r="L247" s="2" t="s">
        <v>263</v>
      </c>
    </row>
    <row r="248" spans="2:12" ht="12" customHeight="1">
      <c r="B248" s="2">
        <v>43212105</v>
      </c>
      <c r="C248" s="27" t="s">
        <v>237</v>
      </c>
      <c r="D248" s="39">
        <v>42986</v>
      </c>
      <c r="E248" s="41">
        <v>42917</v>
      </c>
      <c r="F248" s="2" t="s">
        <v>259</v>
      </c>
      <c r="G248" s="2" t="s">
        <v>260</v>
      </c>
      <c r="H248" s="31">
        <v>10244535</v>
      </c>
      <c r="I248" s="31">
        <v>10244535</v>
      </c>
      <c r="J248" s="2" t="s">
        <v>140</v>
      </c>
      <c r="K248" s="2" t="s">
        <v>140</v>
      </c>
      <c r="L248" s="2" t="s">
        <v>263</v>
      </c>
    </row>
    <row r="249" spans="2:12">
      <c r="B249" s="2">
        <v>43211711</v>
      </c>
      <c r="C249" s="27" t="s">
        <v>238</v>
      </c>
      <c r="D249" s="39">
        <v>42987</v>
      </c>
      <c r="E249" s="41">
        <v>42917</v>
      </c>
      <c r="F249" s="2" t="s">
        <v>259</v>
      </c>
      <c r="G249" s="2" t="s">
        <v>260</v>
      </c>
      <c r="H249" s="31">
        <v>2247200</v>
      </c>
      <c r="I249" s="31">
        <v>2247200</v>
      </c>
      <c r="J249" s="2" t="s">
        <v>140</v>
      </c>
      <c r="K249" s="2" t="s">
        <v>140</v>
      </c>
      <c r="L249" s="2" t="s">
        <v>263</v>
      </c>
    </row>
    <row r="250" spans="2:12">
      <c r="B250" s="2">
        <v>43212105</v>
      </c>
      <c r="C250" s="27" t="s">
        <v>239</v>
      </c>
      <c r="D250" s="39">
        <v>42988</v>
      </c>
      <c r="E250" s="41">
        <v>42917</v>
      </c>
      <c r="F250" s="2" t="s">
        <v>259</v>
      </c>
      <c r="G250" s="2" t="s">
        <v>260</v>
      </c>
      <c r="H250" s="31">
        <v>2247200</v>
      </c>
      <c r="I250" s="31">
        <v>2247200</v>
      </c>
      <c r="J250" s="2" t="s">
        <v>140</v>
      </c>
      <c r="K250" s="2" t="s">
        <v>140</v>
      </c>
      <c r="L250" s="2" t="s">
        <v>263</v>
      </c>
    </row>
    <row r="251" spans="2:12">
      <c r="B251" s="2">
        <v>43211500</v>
      </c>
      <c r="C251" s="28" t="s">
        <v>240</v>
      </c>
      <c r="D251" s="39">
        <v>42989</v>
      </c>
      <c r="E251" s="41">
        <v>42917</v>
      </c>
      <c r="F251" s="2" t="s">
        <v>259</v>
      </c>
      <c r="G251" s="2" t="s">
        <v>260</v>
      </c>
      <c r="H251" s="31">
        <v>76834065</v>
      </c>
      <c r="I251" s="31">
        <v>76834065</v>
      </c>
      <c r="J251" s="2" t="s">
        <v>140</v>
      </c>
      <c r="K251" s="2" t="s">
        <v>140</v>
      </c>
      <c r="L251" s="2" t="s">
        <v>263</v>
      </c>
    </row>
    <row r="252" spans="2:12">
      <c r="B252" s="2">
        <v>25101503</v>
      </c>
      <c r="C252" s="27" t="s">
        <v>241</v>
      </c>
      <c r="D252" s="39">
        <v>42990</v>
      </c>
      <c r="E252" s="41">
        <v>42917</v>
      </c>
      <c r="F252" s="2" t="s">
        <v>259</v>
      </c>
      <c r="G252" s="2" t="s">
        <v>260</v>
      </c>
      <c r="H252" s="31">
        <v>140000000</v>
      </c>
      <c r="I252" s="31">
        <v>140000000</v>
      </c>
      <c r="J252" s="2" t="s">
        <v>140</v>
      </c>
      <c r="K252" s="2" t="s">
        <v>140</v>
      </c>
      <c r="L252" s="2" t="s">
        <v>263</v>
      </c>
    </row>
    <row r="253" spans="2:12">
      <c r="B253" s="2">
        <v>72151200</v>
      </c>
      <c r="C253" s="27" t="s">
        <v>242</v>
      </c>
      <c r="D253" s="39">
        <v>42991</v>
      </c>
      <c r="E253" s="41">
        <v>42917</v>
      </c>
      <c r="F253" s="2" t="s">
        <v>259</v>
      </c>
      <c r="G253" s="2" t="s">
        <v>260</v>
      </c>
      <c r="H253" s="31">
        <v>37100000</v>
      </c>
      <c r="I253" s="31">
        <v>37100000</v>
      </c>
      <c r="J253" s="2" t="s">
        <v>140</v>
      </c>
      <c r="K253" s="2" t="s">
        <v>140</v>
      </c>
      <c r="L253" s="2" t="s">
        <v>263</v>
      </c>
    </row>
    <row r="254" spans="2:12">
      <c r="B254" s="2">
        <v>32121701</v>
      </c>
      <c r="C254" s="27" t="s">
        <v>257</v>
      </c>
      <c r="D254" s="39">
        <v>42992</v>
      </c>
      <c r="E254" s="41">
        <v>42917</v>
      </c>
      <c r="F254" s="2" t="s">
        <v>259</v>
      </c>
      <c r="G254" s="2" t="s">
        <v>260</v>
      </c>
      <c r="H254" s="31">
        <v>90000000</v>
      </c>
      <c r="I254" s="31">
        <f>H254</f>
        <v>90000000</v>
      </c>
      <c r="J254" s="2" t="s">
        <v>140</v>
      </c>
      <c r="K254" s="2" t="s">
        <v>140</v>
      </c>
      <c r="L254" s="2" t="s">
        <v>263</v>
      </c>
    </row>
    <row r="255" spans="2:12">
      <c r="B255" s="2">
        <v>72151602</v>
      </c>
      <c r="C255" s="27" t="s">
        <v>243</v>
      </c>
      <c r="D255" s="39">
        <v>42993</v>
      </c>
      <c r="E255" s="41">
        <v>42917</v>
      </c>
      <c r="F255" s="2" t="s">
        <v>259</v>
      </c>
      <c r="G255" s="2" t="s">
        <v>260</v>
      </c>
      <c r="H255" s="31">
        <v>80000000</v>
      </c>
      <c r="I255" s="31">
        <v>80000000</v>
      </c>
      <c r="J255" s="2" t="s">
        <v>140</v>
      </c>
      <c r="K255" s="2" t="s">
        <v>140</v>
      </c>
      <c r="L255" s="2" t="s">
        <v>263</v>
      </c>
    </row>
    <row r="256" spans="2:12">
      <c r="B256" s="2">
        <v>43221603</v>
      </c>
      <c r="C256" s="27" t="s">
        <v>244</v>
      </c>
      <c r="D256" s="39">
        <v>42995</v>
      </c>
      <c r="E256" s="41">
        <v>42917</v>
      </c>
      <c r="F256" s="2" t="s">
        <v>259</v>
      </c>
      <c r="G256" s="2" t="s">
        <v>260</v>
      </c>
      <c r="H256" s="36">
        <v>60000000</v>
      </c>
      <c r="I256" s="36">
        <v>60000000</v>
      </c>
      <c r="J256" s="2" t="s">
        <v>140</v>
      </c>
      <c r="K256" s="2" t="s">
        <v>140</v>
      </c>
      <c r="L256" s="2" t="s">
        <v>263</v>
      </c>
    </row>
    <row r="257" spans="2:12">
      <c r="B257" s="2">
        <v>43222628</v>
      </c>
      <c r="C257" s="28" t="s">
        <v>245</v>
      </c>
      <c r="D257" s="39">
        <v>42995</v>
      </c>
      <c r="E257" s="41">
        <v>42917</v>
      </c>
      <c r="F257" s="2" t="s">
        <v>259</v>
      </c>
      <c r="G257" s="2" t="s">
        <v>260</v>
      </c>
      <c r="H257" s="36">
        <v>20000000</v>
      </c>
      <c r="I257" s="36">
        <v>20000000</v>
      </c>
      <c r="J257" s="2" t="s">
        <v>140</v>
      </c>
      <c r="K257" s="2" t="s">
        <v>140</v>
      </c>
      <c r="L257" s="2" t="s">
        <v>263</v>
      </c>
    </row>
    <row r="258" spans="2:12">
      <c r="B258" s="2">
        <v>85100000</v>
      </c>
      <c r="C258" s="2" t="s">
        <v>264</v>
      </c>
      <c r="D258" s="39">
        <v>42996</v>
      </c>
      <c r="E258" s="40" t="s">
        <v>265</v>
      </c>
      <c r="F258" s="2" t="s">
        <v>259</v>
      </c>
      <c r="G258" s="2" t="s">
        <v>260</v>
      </c>
      <c r="H258" s="31">
        <v>7000000</v>
      </c>
      <c r="I258" s="31">
        <v>7000000</v>
      </c>
      <c r="J258" s="2" t="s">
        <v>140</v>
      </c>
      <c r="K258" s="2" t="s">
        <v>140</v>
      </c>
      <c r="L258" s="2" t="s">
        <v>267</v>
      </c>
    </row>
    <row r="259" spans="2:12" ht="15.75" customHeight="1">
      <c r="B259" s="2">
        <v>80111504</v>
      </c>
      <c r="C259" s="2" t="s">
        <v>268</v>
      </c>
      <c r="D259" s="39">
        <v>42997</v>
      </c>
      <c r="E259" s="40" t="s">
        <v>265</v>
      </c>
      <c r="F259" s="2" t="s">
        <v>259</v>
      </c>
      <c r="G259" s="2" t="s">
        <v>260</v>
      </c>
      <c r="H259" s="31">
        <v>5000000</v>
      </c>
      <c r="I259" s="31">
        <v>5000000</v>
      </c>
      <c r="J259" s="2" t="s">
        <v>140</v>
      </c>
      <c r="K259" s="2" t="s">
        <v>140</v>
      </c>
      <c r="L259" s="2" t="s">
        <v>267</v>
      </c>
    </row>
    <row r="260" spans="2:12" ht="15" customHeight="1">
      <c r="B260" s="2">
        <v>56101504</v>
      </c>
      <c r="C260" s="2" t="s">
        <v>269</v>
      </c>
      <c r="D260" s="39">
        <v>42998</v>
      </c>
      <c r="E260" s="40" t="s">
        <v>270</v>
      </c>
      <c r="F260" s="2" t="s">
        <v>259</v>
      </c>
      <c r="G260" s="2" t="s">
        <v>260</v>
      </c>
      <c r="H260" s="31">
        <v>15000000</v>
      </c>
      <c r="I260" s="36">
        <v>15000000</v>
      </c>
      <c r="J260" s="2" t="s">
        <v>140</v>
      </c>
      <c r="K260" s="2" t="s">
        <v>140</v>
      </c>
      <c r="L260" s="2" t="s">
        <v>267</v>
      </c>
    </row>
    <row r="261" spans="2:12" ht="15" customHeight="1">
      <c r="B261" s="2">
        <v>46180000</v>
      </c>
      <c r="C261" s="2" t="s">
        <v>271</v>
      </c>
      <c r="D261" s="39">
        <v>42999</v>
      </c>
      <c r="E261" s="40" t="s">
        <v>272</v>
      </c>
      <c r="F261" s="2" t="s">
        <v>259</v>
      </c>
      <c r="G261" s="2" t="s">
        <v>260</v>
      </c>
      <c r="H261" s="31">
        <v>10000000</v>
      </c>
      <c r="I261" s="31">
        <v>10000000</v>
      </c>
      <c r="J261" s="2" t="s">
        <v>140</v>
      </c>
      <c r="K261" s="2" t="s">
        <v>140</v>
      </c>
      <c r="L261" s="2" t="s">
        <v>267</v>
      </c>
    </row>
    <row r="262" spans="2:12" ht="14.25" customHeight="1">
      <c r="B262" s="2">
        <v>46182300</v>
      </c>
      <c r="C262" s="2" t="s">
        <v>273</v>
      </c>
      <c r="D262" s="39">
        <v>43000</v>
      </c>
      <c r="E262" s="40" t="s">
        <v>272</v>
      </c>
      <c r="F262" s="2" t="s">
        <v>259</v>
      </c>
      <c r="G262" s="2" t="s">
        <v>260</v>
      </c>
      <c r="H262" s="31">
        <v>30000000</v>
      </c>
      <c r="I262" s="31">
        <v>30000000</v>
      </c>
      <c r="J262" s="2" t="s">
        <v>140</v>
      </c>
      <c r="K262" s="2" t="s">
        <v>140</v>
      </c>
      <c r="L262" s="2" t="s">
        <v>267</v>
      </c>
    </row>
    <row r="263" spans="2:12">
      <c r="B263" s="2">
        <v>55121700</v>
      </c>
      <c r="C263" s="2" t="s">
        <v>274</v>
      </c>
      <c r="D263" s="39">
        <v>43001</v>
      </c>
      <c r="E263" s="40" t="s">
        <v>270</v>
      </c>
      <c r="F263" s="2" t="s">
        <v>259</v>
      </c>
      <c r="G263" s="2" t="s">
        <v>260</v>
      </c>
      <c r="H263" s="31">
        <v>2200000</v>
      </c>
      <c r="I263" s="36">
        <v>2200000</v>
      </c>
      <c r="J263" s="2" t="s">
        <v>140</v>
      </c>
      <c r="K263" s="2" t="s">
        <v>140</v>
      </c>
      <c r="L263" s="2" t="s">
        <v>267</v>
      </c>
    </row>
    <row r="264" spans="2:12">
      <c r="B264" s="2">
        <v>81101500</v>
      </c>
      <c r="C264" s="2" t="s">
        <v>275</v>
      </c>
      <c r="D264" s="39">
        <v>43002</v>
      </c>
      <c r="E264" s="40" t="s">
        <v>272</v>
      </c>
      <c r="F264" s="2" t="s">
        <v>259</v>
      </c>
      <c r="G264" s="2" t="s">
        <v>260</v>
      </c>
      <c r="H264" s="31">
        <v>3500000</v>
      </c>
      <c r="I264" s="31">
        <v>3500000</v>
      </c>
      <c r="J264" s="2" t="s">
        <v>140</v>
      </c>
      <c r="K264" s="2" t="s">
        <v>140</v>
      </c>
      <c r="L264" s="2" t="s">
        <v>267</v>
      </c>
    </row>
    <row r="265" spans="2:12">
      <c r="B265" s="40">
        <v>93141808</v>
      </c>
      <c r="C265" s="2" t="s">
        <v>276</v>
      </c>
      <c r="D265" s="39">
        <v>43003</v>
      </c>
      <c r="E265" s="40" t="s">
        <v>265</v>
      </c>
      <c r="F265" s="2" t="s">
        <v>259</v>
      </c>
      <c r="G265" s="2" t="s">
        <v>260</v>
      </c>
      <c r="H265" s="31">
        <v>15000000</v>
      </c>
      <c r="I265" s="31">
        <v>15000000</v>
      </c>
      <c r="J265" s="2" t="s">
        <v>140</v>
      </c>
      <c r="K265" s="2" t="s">
        <v>140</v>
      </c>
      <c r="L265" s="2" t="s">
        <v>267</v>
      </c>
    </row>
    <row r="266" spans="2:12">
      <c r="B266" s="47" t="s">
        <v>277</v>
      </c>
      <c r="C266" s="2" t="s">
        <v>283</v>
      </c>
      <c r="D266" s="39">
        <v>43005</v>
      </c>
      <c r="E266" s="40" t="s">
        <v>281</v>
      </c>
      <c r="F266" s="2" t="s">
        <v>259</v>
      </c>
      <c r="G266" s="2" t="s">
        <v>260</v>
      </c>
      <c r="H266" s="72">
        <v>160000000</v>
      </c>
      <c r="I266" s="72">
        <v>160000000</v>
      </c>
      <c r="J266" s="73" t="s">
        <v>140</v>
      </c>
      <c r="K266" s="73" t="s">
        <v>140</v>
      </c>
      <c r="L266" s="73" t="s">
        <v>282</v>
      </c>
    </row>
    <row r="267" spans="2:12">
      <c r="B267" s="47">
        <v>80161800</v>
      </c>
      <c r="C267" s="37" t="s">
        <v>278</v>
      </c>
      <c r="D267" s="39">
        <v>43006</v>
      </c>
      <c r="E267" s="40" t="s">
        <v>281</v>
      </c>
      <c r="F267" s="2" t="s">
        <v>259</v>
      </c>
      <c r="G267" s="2" t="s">
        <v>260</v>
      </c>
      <c r="H267" s="72">
        <v>10000000</v>
      </c>
      <c r="I267" s="72">
        <v>10000000</v>
      </c>
      <c r="J267" s="73" t="s">
        <v>140</v>
      </c>
      <c r="K267" s="73" t="s">
        <v>140</v>
      </c>
      <c r="L267" s="73" t="s">
        <v>282</v>
      </c>
    </row>
    <row r="268" spans="2:12">
      <c r="B268" s="47">
        <v>80101507</v>
      </c>
      <c r="C268" s="37" t="s">
        <v>279</v>
      </c>
      <c r="D268" s="39">
        <v>43007</v>
      </c>
      <c r="E268" s="40" t="s">
        <v>281</v>
      </c>
      <c r="F268" s="2" t="s">
        <v>259</v>
      </c>
      <c r="G268" s="2" t="s">
        <v>260</v>
      </c>
      <c r="H268" s="72">
        <v>5000000</v>
      </c>
      <c r="I268" s="74">
        <f t="shared" ref="I268" si="1">H268</f>
        <v>5000000</v>
      </c>
      <c r="J268" s="73" t="s">
        <v>140</v>
      </c>
      <c r="K268" s="73" t="s">
        <v>140</v>
      </c>
      <c r="L268" s="73" t="s">
        <v>282</v>
      </c>
    </row>
    <row r="269" spans="2:12">
      <c r="B269" s="47">
        <v>81112202</v>
      </c>
      <c r="C269" s="37" t="s">
        <v>280</v>
      </c>
      <c r="D269" s="39">
        <v>43008</v>
      </c>
      <c r="E269" s="40" t="s">
        <v>281</v>
      </c>
      <c r="F269" s="2" t="s">
        <v>259</v>
      </c>
      <c r="G269" s="2" t="s">
        <v>260</v>
      </c>
      <c r="H269" s="72">
        <v>300000000</v>
      </c>
      <c r="I269" s="72">
        <v>300000000</v>
      </c>
      <c r="J269" s="73" t="s">
        <v>140</v>
      </c>
      <c r="K269" s="73" t="s">
        <v>140</v>
      </c>
      <c r="L269" s="73" t="s">
        <v>282</v>
      </c>
    </row>
    <row r="270" spans="2:12">
      <c r="B270" s="2">
        <v>82121503</v>
      </c>
      <c r="C270" s="2" t="s">
        <v>284</v>
      </c>
      <c r="D270" s="39">
        <v>43009</v>
      </c>
      <c r="E270" s="48" t="s">
        <v>281</v>
      </c>
      <c r="F270" s="2" t="s">
        <v>259</v>
      </c>
      <c r="G270" s="49" t="s">
        <v>251</v>
      </c>
      <c r="H270" s="31">
        <v>34000000</v>
      </c>
      <c r="I270" s="31">
        <v>34000000</v>
      </c>
      <c r="J270" s="2" t="s">
        <v>266</v>
      </c>
      <c r="K270" s="49" t="s">
        <v>140</v>
      </c>
      <c r="L270" s="2" t="s">
        <v>285</v>
      </c>
    </row>
    <row r="271" spans="2:12">
      <c r="B271" s="2">
        <v>84111506</v>
      </c>
      <c r="C271" s="2" t="s">
        <v>286</v>
      </c>
      <c r="D271" s="39">
        <v>43010</v>
      </c>
      <c r="E271" s="40" t="s">
        <v>281</v>
      </c>
      <c r="F271" s="2" t="s">
        <v>259</v>
      </c>
      <c r="G271" s="49" t="s">
        <v>251</v>
      </c>
      <c r="H271" s="31">
        <v>122000000</v>
      </c>
      <c r="I271" s="31">
        <v>122000000</v>
      </c>
      <c r="J271" s="2" t="s">
        <v>266</v>
      </c>
      <c r="K271" s="49" t="s">
        <v>140</v>
      </c>
      <c r="L271" s="2" t="s">
        <v>285</v>
      </c>
    </row>
    <row r="272" spans="2:12">
      <c r="B272" s="47">
        <v>26121637</v>
      </c>
      <c r="C272" s="2" t="s">
        <v>287</v>
      </c>
      <c r="D272" s="39">
        <v>43011</v>
      </c>
      <c r="E272" s="48" t="s">
        <v>281</v>
      </c>
      <c r="F272" s="2" t="s">
        <v>259</v>
      </c>
      <c r="G272" s="49" t="s">
        <v>251</v>
      </c>
      <c r="H272" s="31">
        <v>60000000</v>
      </c>
      <c r="I272" s="31">
        <v>60000000</v>
      </c>
      <c r="J272" s="2" t="s">
        <v>266</v>
      </c>
      <c r="K272" s="49" t="s">
        <v>140</v>
      </c>
      <c r="L272" s="2" t="s">
        <v>292</v>
      </c>
    </row>
    <row r="273" spans="2:12">
      <c r="B273" s="47">
        <v>43222626</v>
      </c>
      <c r="C273" s="2" t="s">
        <v>288</v>
      </c>
      <c r="D273" s="39">
        <v>43012</v>
      </c>
      <c r="E273" s="40" t="s">
        <v>281</v>
      </c>
      <c r="F273" s="2" t="s">
        <v>259</v>
      </c>
      <c r="G273" s="49" t="s">
        <v>251</v>
      </c>
      <c r="H273" s="31">
        <v>350000000</v>
      </c>
      <c r="I273" s="31">
        <v>350000000</v>
      </c>
      <c r="J273" s="2" t="s">
        <v>266</v>
      </c>
      <c r="K273" s="49" t="s">
        <v>140</v>
      </c>
      <c r="L273" s="2" t="s">
        <v>292</v>
      </c>
    </row>
    <row r="274" spans="2:12">
      <c r="B274" s="47">
        <v>43221730</v>
      </c>
      <c r="C274" s="2" t="s">
        <v>289</v>
      </c>
      <c r="D274" s="39">
        <v>43013</v>
      </c>
      <c r="E274" s="48" t="s">
        <v>281</v>
      </c>
      <c r="F274" s="2" t="s">
        <v>259</v>
      </c>
      <c r="G274" s="49" t="s">
        <v>251</v>
      </c>
      <c r="H274" s="31">
        <v>20000000</v>
      </c>
      <c r="I274" s="31">
        <v>20000000</v>
      </c>
      <c r="J274" s="2" t="s">
        <v>266</v>
      </c>
      <c r="K274" s="49" t="s">
        <v>140</v>
      </c>
      <c r="L274" s="2" t="s">
        <v>292</v>
      </c>
    </row>
    <row r="275" spans="2:12">
      <c r="B275" s="2">
        <v>43222642</v>
      </c>
      <c r="C275" s="2" t="s">
        <v>290</v>
      </c>
      <c r="D275" s="39">
        <v>43015</v>
      </c>
      <c r="E275" s="40" t="s">
        <v>281</v>
      </c>
      <c r="F275" s="2" t="s">
        <v>259</v>
      </c>
      <c r="G275" s="49" t="s">
        <v>251</v>
      </c>
      <c r="H275" s="31">
        <v>10000000</v>
      </c>
      <c r="I275" s="31">
        <v>10000000</v>
      </c>
      <c r="J275" s="2" t="s">
        <v>266</v>
      </c>
      <c r="K275" s="49" t="s">
        <v>140</v>
      </c>
      <c r="L275" s="2" t="s">
        <v>292</v>
      </c>
    </row>
    <row r="276" spans="2:12">
      <c r="B276" s="2">
        <v>60104912</v>
      </c>
      <c r="C276" s="2" t="s">
        <v>291</v>
      </c>
      <c r="D276" s="39">
        <v>43015</v>
      </c>
      <c r="E276" s="48" t="s">
        <v>281</v>
      </c>
      <c r="F276" s="2" t="s">
        <v>259</v>
      </c>
      <c r="G276" s="49" t="s">
        <v>251</v>
      </c>
      <c r="H276" s="31">
        <v>210000000</v>
      </c>
      <c r="I276" s="31">
        <v>210000000</v>
      </c>
      <c r="J276" s="2" t="s">
        <v>266</v>
      </c>
      <c r="K276" s="49" t="s">
        <v>140</v>
      </c>
      <c r="L276" s="2" t="s">
        <v>292</v>
      </c>
    </row>
    <row r="277" spans="2:12">
      <c r="H277" s="38"/>
      <c r="I277" s="38">
        <f>SUM(I19:I276)</f>
        <v>4065139305</v>
      </c>
    </row>
    <row r="278" spans="2:12" ht="29" thickBot="1">
      <c r="B278" s="12" t="s">
        <v>20</v>
      </c>
      <c r="C278" s="11"/>
      <c r="D278" s="11"/>
    </row>
    <row r="279" spans="2:12" ht="28">
      <c r="B279" s="13" t="s">
        <v>5</v>
      </c>
      <c r="C279" s="16" t="s">
        <v>21</v>
      </c>
      <c r="D279" s="10" t="s">
        <v>13</v>
      </c>
    </row>
    <row r="280" spans="2:12">
      <c r="B280" s="3"/>
      <c r="C280" s="2"/>
      <c r="D280" s="4"/>
    </row>
    <row r="281" spans="2:12">
      <c r="B281" s="3"/>
      <c r="C281" s="2"/>
      <c r="D281" s="4"/>
    </row>
    <row r="282" spans="2:12">
      <c r="B282" s="3"/>
      <c r="C282" s="2"/>
      <c r="D282" s="4"/>
    </row>
    <row r="283" spans="2:12">
      <c r="B283" s="3"/>
      <c r="C283" s="2"/>
      <c r="D283" s="4"/>
    </row>
    <row r="284" spans="2:12" ht="15" thickBot="1">
      <c r="B284" s="14"/>
      <c r="C284" s="15"/>
      <c r="D284" s="5"/>
    </row>
  </sheetData>
  <mergeCells count="2">
    <mergeCell ref="F5:I9"/>
    <mergeCell ref="F11:I15"/>
  </mergeCells>
  <hyperlinks>
    <hyperlink ref="C8" r:id="rId1"/>
  </hyperlinks>
  <pageMargins left="0.70866141732283472" right="0.70866141732283472" top="0.74803149606299213" bottom="0.74803149606299213" header="0.31496062992125984" footer="0.31496062992125984"/>
  <ignoredErrors>
    <ignoredError sqref="B266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Penagos</dc:creator>
  <cp:lastModifiedBy>Ronald Mendez</cp:lastModifiedBy>
  <cp:lastPrinted>2016-01-29T13:54:13Z</cp:lastPrinted>
  <dcterms:created xsi:type="dcterms:W3CDTF">2012-12-10T15:58:41Z</dcterms:created>
  <dcterms:modified xsi:type="dcterms:W3CDTF">2017-01-30T21:43:32Z</dcterms:modified>
</cp:coreProperties>
</file>